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9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49" i="1" l="1"/>
  <c r="P48" i="1"/>
  <c r="P47" i="1"/>
  <c r="N46" i="1"/>
  <c r="P46" i="1" s="1"/>
  <c r="P50" i="1" l="1"/>
</calcChain>
</file>

<file path=xl/sharedStrings.xml><?xml version="1.0" encoding="utf-8"?>
<sst xmlns="http://schemas.openxmlformats.org/spreadsheetml/2006/main" count="63" uniqueCount="61">
  <si>
    <t>Item</t>
  </si>
  <si>
    <t>Item Description</t>
  </si>
  <si>
    <t>Senior</t>
  </si>
  <si>
    <t>Range officer duty</t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</si>
  <si>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</si>
  <si>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</si>
  <si>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</si>
  <si>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</si>
  <si>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</si>
  <si>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</si>
  <si>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</si>
  <si>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</si>
  <si>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</si>
  <si>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</si>
  <si>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</si>
  <si>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</si>
  <si>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</t>
  </si>
  <si>
    <t>Small Bore Rifle Silhouette</t>
  </si>
  <si>
    <r>
      <t>Small Bore Rifle Light (2</t>
    </r>
    <r>
      <rPr>
        <b/>
        <vertAlign val="superscript"/>
        <sz val="8"/>
        <rFont val="Comic Sans MS"/>
        <family val="4"/>
      </rPr>
      <t>nd</t>
    </r>
    <r>
      <rPr>
        <b/>
        <sz val="8"/>
        <rFont val="Comic Sans MS"/>
        <family val="4"/>
      </rPr>
      <t xml:space="preserve"> try)</t>
    </r>
  </si>
  <si>
    <t>Big Bore Sport Handgun</t>
  </si>
  <si>
    <t>Small Bore Sport Handgun</t>
  </si>
  <si>
    <t>Sport Handgun Unlimited</t>
  </si>
  <si>
    <t>Varmint Handgun</t>
  </si>
  <si>
    <t>Varmint Rifle</t>
  </si>
  <si>
    <t>Lever Action Rifle</t>
  </si>
  <si>
    <t>Big Bore Rifle Free Style</t>
  </si>
  <si>
    <t>ENTRY FORM</t>
  </si>
  <si>
    <t>Squadding 
Requests</t>
  </si>
  <si>
    <t>Air Pistol Open Sight</t>
  </si>
  <si>
    <t>Air Pistol Free Style</t>
  </si>
  <si>
    <t>Air Rifle Open Sight</t>
  </si>
  <si>
    <t>Air Rifle Any Sights</t>
  </si>
  <si>
    <t>Big Bore Rifle Open Sight</t>
  </si>
  <si>
    <t>Minor (u/9)</t>
  </si>
  <si>
    <t>Total</t>
  </si>
  <si>
    <t>Samssa No</t>
  </si>
  <si>
    <t>Name</t>
  </si>
  <si>
    <t>Contact No</t>
  </si>
  <si>
    <t>Comments</t>
  </si>
  <si>
    <t>Will be squadded by BMSSC</t>
  </si>
  <si>
    <t>Special Class</t>
  </si>
  <si>
    <r>
      <t>Small Bore Rifle Silh (2</t>
    </r>
    <r>
      <rPr>
        <b/>
        <vertAlign val="superscript"/>
        <sz val="8"/>
        <rFont val="Comic Sans MS"/>
        <family val="4"/>
      </rPr>
      <t>nd</t>
    </r>
    <r>
      <rPr>
        <b/>
        <sz val="8"/>
        <rFont val="Comic Sans MS"/>
        <family val="4"/>
      </rPr>
      <t xml:space="preserve"> try)</t>
    </r>
  </si>
  <si>
    <t>Small Bore Rifle Open "V" Sight</t>
  </si>
  <si>
    <t>Small Bore Rifle Unlimited</t>
  </si>
  <si>
    <t>Under 18</t>
  </si>
  <si>
    <t>Under 14</t>
  </si>
  <si>
    <t>Under 9</t>
  </si>
  <si>
    <t>Over 55</t>
  </si>
  <si>
    <t>E-mail</t>
  </si>
  <si>
    <t>x</t>
  </si>
  <si>
    <t>SBR Light Open Sights</t>
  </si>
  <si>
    <t>SBR Silhouette Open Sights</t>
  </si>
  <si>
    <t>6 - 8 Feb 2014</t>
  </si>
  <si>
    <t>Varmint Rifle Semi Auto</t>
  </si>
  <si>
    <t>Big Bore Rifle Semi Auto</t>
  </si>
  <si>
    <t>Small Bore Rifle Semi Auto</t>
  </si>
  <si>
    <t>The 2014 BMSSC Sanctioned Open Championship</t>
  </si>
  <si>
    <t>Items: R20 per item</t>
  </si>
  <si>
    <t>Family Entry Fee (R200)</t>
  </si>
  <si>
    <t>Senior Entry Fee (R150)</t>
  </si>
  <si>
    <t>Under 19 and Over 55 Entry Fee (R80)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</si>
</sst>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\ #,##0;[Red]&quot;R&quot;\ \-#,##0"/>
    <numFmt numFmtId="43" formatCode="_ * #,##0.00_ ;_ * \-#,##0.00_ ;_ * &quot;-&quot;??_ ;_ @_ "/>
    <numFmt numFmtId="169" formatCode="_ * #,##0_ ;_ * \-#,##0_ ;_ * &quot;-&quot;??_ ;_ @_ 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Times New Roman"/>
      <family val="1"/>
    </font>
    <font>
      <b/>
      <sz val="8"/>
      <name val="Comic Sans MS"/>
      <family val="4"/>
    </font>
    <font>
      <b/>
      <sz val="8"/>
      <color indexed="8"/>
      <name val="Comic Sans MS"/>
      <family val="4"/>
    </font>
    <font>
      <b/>
      <vertAlign val="superscript"/>
      <sz val="8"/>
      <name val="Comic Sans MS"/>
      <family val="4"/>
    </font>
    <font>
      <b/>
      <sz val="8"/>
      <name val="Times New Roman"/>
      <family val="1"/>
    </font>
    <font>
      <sz val="8"/>
      <name val="Arial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6" fontId="8" fillId="0" borderId="11" xfId="0" applyNumberFormat="1" applyFont="1" applyBorder="1" applyAlignment="1">
      <alignment horizontal="right" indent="3"/>
    </xf>
    <xf numFmtId="6" fontId="8" fillId="0" borderId="12" xfId="0" applyNumberFormat="1" applyFont="1" applyBorder="1" applyAlignment="1">
      <alignment horizontal="right" indent="3"/>
    </xf>
    <xf numFmtId="6" fontId="2" fillId="0" borderId="12" xfId="0" applyNumberFormat="1" applyFont="1" applyBorder="1" applyAlignment="1">
      <alignment horizontal="right" indent="3"/>
    </xf>
    <xf numFmtId="0" fontId="8" fillId="0" borderId="6" xfId="0" applyFont="1" applyBorder="1" applyAlignment="1"/>
    <xf numFmtId="0" fontId="8" fillId="0" borderId="2" xfId="0" applyFont="1" applyBorder="1" applyAlignment="1"/>
    <xf numFmtId="49" fontId="13" fillId="3" borderId="13" xfId="0" quotePrefix="1" applyNumberFormat="1" applyFont="1" applyFill="1" applyBorder="1" applyAlignment="1">
      <alignment horizontal="center"/>
    </xf>
    <xf numFmtId="49" fontId="10" fillId="4" borderId="13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36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 textRotation="90" wrapText="1"/>
    </xf>
    <xf numFmtId="0" fontId="4" fillId="0" borderId="35" xfId="0" applyFont="1" applyBorder="1" applyAlignment="1">
      <alignment horizontal="center" vertical="top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 textRotation="90" wrapText="1"/>
    </xf>
    <xf numFmtId="0" fontId="0" fillId="0" borderId="0" xfId="0" applyBorder="1" applyAlignment="1">
      <alignment horizontal="right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 textRotation="90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9" fontId="8" fillId="0" borderId="27" xfId="1" applyNumberFormat="1" applyFont="1" applyBorder="1" applyAlignment="1">
      <alignment horizontal="right" indent="2"/>
    </xf>
    <xf numFmtId="169" fontId="8" fillId="0" borderId="28" xfId="1" applyNumberFormat="1" applyFont="1" applyBorder="1" applyAlignment="1">
      <alignment horizontal="right" indent="2"/>
    </xf>
    <xf numFmtId="169" fontId="8" fillId="0" borderId="29" xfId="1" applyNumberFormat="1" applyFont="1" applyBorder="1" applyAlignment="1">
      <alignment horizontal="right" indent="2"/>
    </xf>
    <xf numFmtId="169" fontId="8" fillId="0" borderId="30" xfId="1" applyNumberFormat="1" applyFont="1" applyBorder="1" applyAlignment="1">
      <alignment horizontal="right" indent="2"/>
    </xf>
    <xf numFmtId="169" fontId="8" fillId="0" borderId="18" xfId="1" applyNumberFormat="1" applyFont="1" applyBorder="1" applyAlignment="1">
      <alignment horizontal="right" indent="2"/>
    </xf>
    <xf numFmtId="169" fontId="8" fillId="0" borderId="19" xfId="1" applyNumberFormat="1" applyFont="1" applyBorder="1" applyAlignment="1">
      <alignment horizontal="right" indent="2"/>
    </xf>
    <xf numFmtId="0" fontId="11" fillId="0" borderId="2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9" fontId="10" fillId="4" borderId="22" xfId="0" applyNumberFormat="1" applyFont="1" applyFill="1" applyBorder="1" applyAlignment="1">
      <alignment horizontal="center"/>
    </xf>
    <xf numFmtId="49" fontId="10" fillId="4" borderId="23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13" fillId="3" borderId="22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49" fontId="13" fillId="3" borderId="22" xfId="0" quotePrefix="1" applyNumberFormat="1" applyFont="1" applyFill="1" applyBorder="1" applyAlignment="1">
      <alignment horizontal="center"/>
    </xf>
    <xf numFmtId="49" fontId="13" fillId="3" borderId="23" xfId="0" applyNumberFormat="1" applyFont="1" applyFill="1" applyBorder="1" applyAlignment="1">
      <alignment horizontal="center"/>
    </xf>
    <xf numFmtId="49" fontId="10" fillId="4" borderId="22" xfId="0" applyNumberFormat="1" applyFont="1" applyFill="1" applyBorder="1" applyAlignment="1">
      <alignment horizontal="right"/>
    </xf>
    <xf numFmtId="49" fontId="10" fillId="4" borderId="23" xfId="0" applyNumberFormat="1" applyFont="1" applyFill="1" applyBorder="1" applyAlignment="1">
      <alignment horizontal="right"/>
    </xf>
    <xf numFmtId="49" fontId="10" fillId="4" borderId="1" xfId="0" applyNumberFormat="1" applyFont="1" applyFill="1" applyBorder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2" borderId="3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94264</xdr:rowOff>
    </xdr:from>
    <xdr:to>
      <xdr:col>1</xdr:col>
      <xdr:colOff>249621</xdr:colOff>
      <xdr:row>4</xdr:row>
      <xdr:rowOff>139355</xdr:rowOff>
    </xdr:to>
    <xdr:pic>
      <xdr:nvPicPr>
        <xdr:cNvPr id="1077" name="Picture 7" descr="BMSSK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264"/>
          <a:ext cx="525189" cy="532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1031327</xdr:colOff>
      <xdr:row>0</xdr:row>
      <xdr:rowOff>84084</xdr:rowOff>
    </xdr:from>
    <xdr:to>
      <xdr:col>15</xdr:col>
      <xdr:colOff>1549947</xdr:colOff>
      <xdr:row>4</xdr:row>
      <xdr:rowOff>131469</xdr:rowOff>
    </xdr:to>
    <xdr:pic>
      <xdr:nvPicPr>
        <xdr:cNvPr id="1078" name="Picture 8" descr="BMSSK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224" y="84084"/>
          <a:ext cx="518620" cy="52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145" zoomScaleNormal="145" zoomScaleSheetLayoutView="145" workbookViewId="0">
      <selection activeCell="N46" sqref="N46:O46"/>
    </sheetView>
  </sheetViews>
  <sheetFormatPr defaultRowHeight="12.75" x14ac:dyDescent="0.2"/>
  <cols>
    <col min="1" max="1" width="5.42578125" customWidth="1"/>
    <col min="2" max="2" width="15.7109375" customWidth="1"/>
    <col min="3" max="3" width="10.85546875" customWidth="1"/>
    <col min="4" max="5" width="2.7109375" customWidth="1"/>
    <col min="6" max="6" width="3" customWidth="1"/>
    <col min="7" max="14" width="2.7109375" customWidth="1"/>
    <col min="15" max="15" width="4.42578125" customWidth="1"/>
    <col min="16" max="16" width="24.7109375" customWidth="1"/>
    <col min="17" max="17" width="0.5703125" hidden="1" customWidth="1"/>
    <col min="18" max="18" width="0.7109375" customWidth="1"/>
    <col min="19" max="19" width="1.5703125" customWidth="1"/>
  </cols>
  <sheetData>
    <row r="1" spans="1:16" ht="3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</row>
    <row r="2" spans="1:16" ht="15" x14ac:dyDescent="0.25">
      <c r="A2" s="64" t="s">
        <v>56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6" x14ac:dyDescent="0.2">
      <c r="A3" s="67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</row>
    <row r="4" spans="1:16" ht="3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12.75" customHeight="1" thickBot="1" x14ac:dyDescent="0.3">
      <c r="A5" s="64" t="s">
        <v>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ht="16.5" thickBot="1" x14ac:dyDescent="0.3">
      <c r="A6" s="19" t="s">
        <v>36</v>
      </c>
      <c r="B6" s="53"/>
      <c r="C6" s="54"/>
      <c r="D6" s="50" t="s">
        <v>35</v>
      </c>
      <c r="E6" s="51"/>
      <c r="F6" s="52"/>
      <c r="G6" s="57"/>
      <c r="H6" s="58"/>
      <c r="I6" s="58"/>
      <c r="J6" s="59" t="s">
        <v>37</v>
      </c>
      <c r="K6" s="60"/>
      <c r="L6" s="60"/>
      <c r="M6" s="60"/>
      <c r="N6" s="60"/>
      <c r="O6" s="61"/>
      <c r="P6" s="18"/>
    </row>
    <row r="7" spans="1:16" ht="9" hidden="1" customHeight="1" thickBot="1" x14ac:dyDescent="0.3">
      <c r="A7" s="3"/>
      <c r="B7" s="10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4"/>
    </row>
    <row r="8" spans="1:16" ht="16.5" thickBot="1" x14ac:dyDescent="0.3">
      <c r="A8" s="98" t="s">
        <v>48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</row>
    <row r="9" spans="1:16" ht="39.75" customHeight="1" thickBot="1" x14ac:dyDescent="0.3">
      <c r="A9" s="5" t="s">
        <v>0</v>
      </c>
      <c r="B9" s="32" t="s">
        <v>1</v>
      </c>
      <c r="C9" s="33"/>
      <c r="D9" s="29" t="s">
        <v>2</v>
      </c>
      <c r="E9" s="30"/>
      <c r="F9" s="29" t="s">
        <v>47</v>
      </c>
      <c r="G9" s="30"/>
      <c r="H9" s="29" t="s">
        <v>40</v>
      </c>
      <c r="I9" s="30"/>
      <c r="J9" s="34" t="s">
        <v>44</v>
      </c>
      <c r="K9" s="35"/>
      <c r="L9" s="29" t="s">
        <v>45</v>
      </c>
      <c r="M9" s="30"/>
      <c r="N9" s="34" t="s">
        <v>46</v>
      </c>
      <c r="O9" s="35" t="s">
        <v>33</v>
      </c>
      <c r="P9" s="6" t="s">
        <v>27</v>
      </c>
    </row>
    <row r="10" spans="1:16" ht="12.75" customHeight="1" thickBot="1" x14ac:dyDescent="0.25">
      <c r="A10" s="70">
        <v>0</v>
      </c>
      <c r="B10" s="71" t="s">
        <v>3</v>
      </c>
      <c r="C10" s="71"/>
      <c r="D10" s="97" t="s">
        <v>49</v>
      </c>
      <c r="E10" s="97"/>
      <c r="F10" s="97" t="s">
        <v>49</v>
      </c>
      <c r="G10" s="97"/>
      <c r="H10" s="97" t="s">
        <v>49</v>
      </c>
      <c r="I10" s="97"/>
      <c r="J10" s="73"/>
      <c r="K10" s="73"/>
      <c r="L10" s="74"/>
      <c r="M10" s="75"/>
      <c r="N10" s="73"/>
      <c r="O10" s="76"/>
      <c r="P10" s="1" t="s">
        <v>39</v>
      </c>
    </row>
    <row r="11" spans="1:16" ht="12.75" customHeight="1" x14ac:dyDescent="0.2">
      <c r="A11" s="77">
        <v>1</v>
      </c>
      <c r="B11" s="78" t="s">
        <v>4</v>
      </c>
      <c r="C11" s="78"/>
      <c r="D11" s="79"/>
      <c r="E11" s="79"/>
      <c r="F11" s="79"/>
      <c r="G11" s="79"/>
      <c r="H11" s="72"/>
      <c r="I11" s="72"/>
      <c r="J11" s="72"/>
      <c r="K11" s="72"/>
      <c r="L11" s="80"/>
      <c r="M11" s="81"/>
      <c r="N11" s="72"/>
      <c r="O11" s="82"/>
      <c r="P11" s="27"/>
    </row>
    <row r="12" spans="1:16" ht="12.75" customHeight="1" x14ac:dyDescent="0.2">
      <c r="A12" s="77">
        <v>2</v>
      </c>
      <c r="B12" s="78" t="s">
        <v>5</v>
      </c>
      <c r="C12" s="78"/>
      <c r="D12" s="79"/>
      <c r="E12" s="79"/>
      <c r="F12" s="79"/>
      <c r="G12" s="79"/>
      <c r="H12" s="72"/>
      <c r="I12" s="72"/>
      <c r="J12" s="72"/>
      <c r="K12" s="72"/>
      <c r="L12" s="80"/>
      <c r="M12" s="81"/>
      <c r="N12" s="72"/>
      <c r="O12" s="82"/>
      <c r="P12" s="28"/>
    </row>
    <row r="13" spans="1:16" ht="12.75" customHeight="1" x14ac:dyDescent="0.2">
      <c r="A13" s="77">
        <v>3</v>
      </c>
      <c r="B13" s="78" t="s">
        <v>6</v>
      </c>
      <c r="C13" s="78"/>
      <c r="D13" s="79"/>
      <c r="E13" s="79"/>
      <c r="F13" s="79"/>
      <c r="G13" s="79"/>
      <c r="H13" s="72"/>
      <c r="I13" s="72"/>
      <c r="J13" s="72"/>
      <c r="K13" s="72"/>
      <c r="L13" s="80"/>
      <c r="M13" s="81"/>
      <c r="N13" s="72"/>
      <c r="O13" s="82"/>
      <c r="P13" s="28"/>
    </row>
    <row r="14" spans="1:16" ht="12.75" customHeight="1" x14ac:dyDescent="0.2">
      <c r="A14" s="77">
        <v>4</v>
      </c>
      <c r="B14" s="78" t="s">
        <v>7</v>
      </c>
      <c r="C14" s="78"/>
      <c r="D14" s="79"/>
      <c r="E14" s="79"/>
      <c r="F14" s="79"/>
      <c r="G14" s="79"/>
      <c r="H14" s="72"/>
      <c r="I14" s="72"/>
      <c r="J14" s="72"/>
      <c r="K14" s="72"/>
      <c r="L14" s="80"/>
      <c r="M14" s="81"/>
      <c r="N14" s="72"/>
      <c r="O14" s="82"/>
      <c r="P14" s="28"/>
    </row>
    <row r="15" spans="1:16" ht="12.75" customHeight="1" x14ac:dyDescent="0.2">
      <c r="A15" s="77">
        <v>5</v>
      </c>
      <c r="B15" s="78" t="s">
        <v>8</v>
      </c>
      <c r="C15" s="78"/>
      <c r="D15" s="79"/>
      <c r="E15" s="79"/>
      <c r="F15" s="79"/>
      <c r="G15" s="79"/>
      <c r="H15" s="79"/>
      <c r="I15" s="79"/>
      <c r="J15" s="79"/>
      <c r="K15" s="79"/>
      <c r="L15" s="80"/>
      <c r="M15" s="81"/>
      <c r="N15" s="72"/>
      <c r="O15" s="82"/>
      <c r="P15" s="28"/>
    </row>
    <row r="16" spans="1:16" ht="12.75" customHeight="1" x14ac:dyDescent="0.2">
      <c r="A16" s="77">
        <v>6</v>
      </c>
      <c r="B16" s="78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80"/>
      <c r="M16" s="81"/>
      <c r="N16" s="72"/>
      <c r="O16" s="82"/>
      <c r="P16" s="28"/>
    </row>
    <row r="17" spans="1:16" ht="12.75" customHeight="1" x14ac:dyDescent="0.2">
      <c r="A17" s="77">
        <v>7</v>
      </c>
      <c r="B17" s="78" t="s">
        <v>10</v>
      </c>
      <c r="C17" s="78"/>
      <c r="D17" s="79"/>
      <c r="E17" s="79"/>
      <c r="F17" s="79"/>
      <c r="G17" s="79"/>
      <c r="H17" s="83"/>
      <c r="I17" s="83"/>
      <c r="J17" s="79"/>
      <c r="K17" s="79"/>
      <c r="L17" s="80"/>
      <c r="M17" s="81"/>
      <c r="N17" s="72"/>
      <c r="O17" s="82"/>
      <c r="P17" s="28"/>
    </row>
    <row r="18" spans="1:16" ht="12.75" customHeight="1" x14ac:dyDescent="0.2">
      <c r="A18" s="77">
        <v>8</v>
      </c>
      <c r="B18" s="78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84"/>
      <c r="M18" s="85"/>
      <c r="N18" s="72"/>
      <c r="O18" s="82"/>
      <c r="P18" s="28"/>
    </row>
    <row r="19" spans="1:16" ht="12.75" customHeight="1" x14ac:dyDescent="0.2">
      <c r="A19" s="77">
        <v>9</v>
      </c>
      <c r="B19" s="78" t="s">
        <v>12</v>
      </c>
      <c r="C19" s="78"/>
      <c r="D19" s="79"/>
      <c r="E19" s="79"/>
      <c r="F19" s="79"/>
      <c r="G19" s="79"/>
      <c r="H19" s="83"/>
      <c r="I19" s="83"/>
      <c r="J19" s="83"/>
      <c r="K19" s="83"/>
      <c r="L19" s="86"/>
      <c r="M19" s="87"/>
      <c r="N19" s="83"/>
      <c r="O19" s="88"/>
      <c r="P19" s="28"/>
    </row>
    <row r="20" spans="1:16" ht="12.75" customHeight="1" x14ac:dyDescent="0.2">
      <c r="A20" s="77">
        <v>10</v>
      </c>
      <c r="B20" s="78" t="s">
        <v>13</v>
      </c>
      <c r="C20" s="78"/>
      <c r="D20" s="79"/>
      <c r="E20" s="79"/>
      <c r="F20" s="79"/>
      <c r="G20" s="79"/>
      <c r="H20" s="83"/>
      <c r="I20" s="83"/>
      <c r="J20" s="83"/>
      <c r="K20" s="83"/>
      <c r="L20" s="86"/>
      <c r="M20" s="87"/>
      <c r="N20" s="83"/>
      <c r="O20" s="88"/>
      <c r="P20" s="28"/>
    </row>
    <row r="21" spans="1:16" ht="12.75" customHeight="1" x14ac:dyDescent="0.2">
      <c r="A21" s="77">
        <v>11</v>
      </c>
      <c r="B21" s="78" t="s">
        <v>14</v>
      </c>
      <c r="C21" s="78"/>
      <c r="D21" s="79"/>
      <c r="E21" s="79"/>
      <c r="F21" s="79"/>
      <c r="G21" s="79"/>
      <c r="H21" s="86"/>
      <c r="I21" s="87"/>
      <c r="J21" s="83"/>
      <c r="K21" s="83"/>
      <c r="L21" s="86"/>
      <c r="M21" s="87"/>
      <c r="N21" s="83"/>
      <c r="O21" s="88"/>
      <c r="P21" s="28"/>
    </row>
    <row r="22" spans="1:16" ht="12.75" customHeight="1" x14ac:dyDescent="0.2">
      <c r="A22" s="77">
        <v>12</v>
      </c>
      <c r="B22" s="78" t="s">
        <v>15</v>
      </c>
      <c r="C22" s="78"/>
      <c r="D22" s="79"/>
      <c r="E22" s="79"/>
      <c r="F22" s="79"/>
      <c r="G22" s="79"/>
      <c r="H22" s="86"/>
      <c r="I22" s="87"/>
      <c r="J22" s="83"/>
      <c r="K22" s="83"/>
      <c r="L22" s="86"/>
      <c r="M22" s="87"/>
      <c r="N22" s="83"/>
      <c r="O22" s="88"/>
      <c r="P22" s="28"/>
    </row>
    <row r="23" spans="1:16" ht="12.75" customHeight="1" x14ac:dyDescent="0.2">
      <c r="A23" s="77">
        <v>13</v>
      </c>
      <c r="B23" s="78" t="s">
        <v>16</v>
      </c>
      <c r="C23" s="78"/>
      <c r="D23" s="79"/>
      <c r="E23" s="79"/>
      <c r="F23" s="79"/>
      <c r="G23" s="79"/>
      <c r="H23" s="89"/>
      <c r="I23" s="89"/>
      <c r="J23" s="89"/>
      <c r="K23" s="89"/>
      <c r="L23" s="90"/>
      <c r="M23" s="91"/>
      <c r="N23" s="89"/>
      <c r="O23" s="92"/>
      <c r="P23" s="28"/>
    </row>
    <row r="24" spans="1:16" ht="12.75" customHeight="1" x14ac:dyDescent="0.2">
      <c r="A24" s="77">
        <v>14</v>
      </c>
      <c r="B24" s="78" t="s">
        <v>17</v>
      </c>
      <c r="C24" s="78"/>
      <c r="D24" s="79"/>
      <c r="E24" s="79"/>
      <c r="F24" s="79"/>
      <c r="G24" s="79"/>
      <c r="H24" s="89"/>
      <c r="I24" s="89"/>
      <c r="J24" s="89"/>
      <c r="K24" s="89"/>
      <c r="L24" s="90"/>
      <c r="M24" s="91"/>
      <c r="N24" s="89"/>
      <c r="O24" s="92"/>
      <c r="P24" s="28"/>
    </row>
    <row r="25" spans="1:16" ht="12.75" customHeight="1" x14ac:dyDescent="0.2">
      <c r="A25" s="77">
        <v>15</v>
      </c>
      <c r="B25" s="78" t="s">
        <v>18</v>
      </c>
      <c r="C25" s="78"/>
      <c r="D25" s="79"/>
      <c r="E25" s="79"/>
      <c r="F25" s="79"/>
      <c r="G25" s="79"/>
      <c r="H25" s="86"/>
      <c r="I25" s="87"/>
      <c r="J25" s="83"/>
      <c r="K25" s="83"/>
      <c r="L25" s="86"/>
      <c r="M25" s="87"/>
      <c r="N25" s="83"/>
      <c r="O25" s="88"/>
      <c r="P25" s="28"/>
    </row>
    <row r="26" spans="1:16" ht="12.75" customHeight="1" x14ac:dyDescent="0.2">
      <c r="A26" s="77">
        <v>16</v>
      </c>
      <c r="B26" s="78" t="s">
        <v>41</v>
      </c>
      <c r="C26" s="78"/>
      <c r="D26" s="79"/>
      <c r="E26" s="79"/>
      <c r="F26" s="79"/>
      <c r="G26" s="79"/>
      <c r="H26" s="86"/>
      <c r="I26" s="87"/>
      <c r="J26" s="83"/>
      <c r="K26" s="83"/>
      <c r="L26" s="86"/>
      <c r="M26" s="87"/>
      <c r="N26" s="83"/>
      <c r="O26" s="88"/>
      <c r="P26" s="28"/>
    </row>
    <row r="27" spans="1:16" ht="12.75" customHeight="1" x14ac:dyDescent="0.2">
      <c r="A27" s="77">
        <v>17</v>
      </c>
      <c r="B27" s="78" t="s">
        <v>19</v>
      </c>
      <c r="C27" s="78"/>
      <c r="D27" s="79"/>
      <c r="E27" s="79"/>
      <c r="F27" s="79"/>
      <c r="G27" s="79"/>
      <c r="H27" s="89"/>
      <c r="I27" s="89"/>
      <c r="J27" s="83"/>
      <c r="K27" s="83"/>
      <c r="L27" s="86"/>
      <c r="M27" s="87"/>
      <c r="N27" s="83"/>
      <c r="O27" s="88"/>
      <c r="P27" s="28"/>
    </row>
    <row r="28" spans="1:16" ht="12.75" customHeight="1" x14ac:dyDescent="0.2">
      <c r="A28" s="77">
        <v>18</v>
      </c>
      <c r="B28" s="78" t="s">
        <v>20</v>
      </c>
      <c r="C28" s="78"/>
      <c r="D28" s="79"/>
      <c r="E28" s="79"/>
      <c r="F28" s="79"/>
      <c r="G28" s="79"/>
      <c r="H28" s="89"/>
      <c r="I28" s="89"/>
      <c r="J28" s="83"/>
      <c r="K28" s="83"/>
      <c r="L28" s="86"/>
      <c r="M28" s="87"/>
      <c r="N28" s="83"/>
      <c r="O28" s="88"/>
      <c r="P28" s="28"/>
    </row>
    <row r="29" spans="1:16" ht="12.75" customHeight="1" x14ac:dyDescent="0.2">
      <c r="A29" s="77">
        <v>19</v>
      </c>
      <c r="B29" s="78" t="s">
        <v>21</v>
      </c>
      <c r="C29" s="78"/>
      <c r="D29" s="79"/>
      <c r="E29" s="79"/>
      <c r="F29" s="79"/>
      <c r="G29" s="79"/>
      <c r="H29" s="89"/>
      <c r="I29" s="89"/>
      <c r="J29" s="89"/>
      <c r="K29" s="89"/>
      <c r="L29" s="90"/>
      <c r="M29" s="91"/>
      <c r="N29" s="72"/>
      <c r="O29" s="82"/>
      <c r="P29" s="28"/>
    </row>
    <row r="30" spans="1:16" ht="12.75" customHeight="1" x14ac:dyDescent="0.2">
      <c r="A30" s="77">
        <v>20</v>
      </c>
      <c r="B30" s="78" t="s">
        <v>28</v>
      </c>
      <c r="C30" s="78"/>
      <c r="D30" s="79"/>
      <c r="E30" s="79"/>
      <c r="F30" s="79"/>
      <c r="G30" s="79"/>
      <c r="H30" s="83"/>
      <c r="I30" s="83"/>
      <c r="J30" s="90"/>
      <c r="K30" s="91"/>
      <c r="L30" s="90"/>
      <c r="M30" s="91"/>
      <c r="N30" s="72"/>
      <c r="O30" s="82"/>
      <c r="P30" s="28"/>
    </row>
    <row r="31" spans="1:16" ht="12.75" customHeight="1" x14ac:dyDescent="0.2">
      <c r="A31" s="77">
        <v>21</v>
      </c>
      <c r="B31" s="78" t="s">
        <v>29</v>
      </c>
      <c r="C31" s="78"/>
      <c r="D31" s="79"/>
      <c r="E31" s="79"/>
      <c r="F31" s="79"/>
      <c r="G31" s="79"/>
      <c r="H31" s="83"/>
      <c r="I31" s="83"/>
      <c r="J31" s="90"/>
      <c r="K31" s="91"/>
      <c r="L31" s="90"/>
      <c r="M31" s="91"/>
      <c r="N31" s="72"/>
      <c r="O31" s="82"/>
      <c r="P31" s="28"/>
    </row>
    <row r="32" spans="1:16" ht="12.75" customHeight="1" x14ac:dyDescent="0.2">
      <c r="A32" s="77">
        <v>22</v>
      </c>
      <c r="B32" s="78" t="s">
        <v>30</v>
      </c>
      <c r="C32" s="78"/>
      <c r="D32" s="79"/>
      <c r="E32" s="79"/>
      <c r="F32" s="79"/>
      <c r="G32" s="79"/>
      <c r="H32" s="83"/>
      <c r="I32" s="83"/>
      <c r="J32" s="89"/>
      <c r="K32" s="89"/>
      <c r="L32" s="90"/>
      <c r="M32" s="91"/>
      <c r="N32" s="89"/>
      <c r="O32" s="92"/>
      <c r="P32" s="28"/>
    </row>
    <row r="33" spans="1:16" ht="12.75" customHeight="1" x14ac:dyDescent="0.2">
      <c r="A33" s="77">
        <v>23</v>
      </c>
      <c r="B33" s="78" t="s">
        <v>31</v>
      </c>
      <c r="C33" s="78"/>
      <c r="D33" s="79"/>
      <c r="E33" s="79"/>
      <c r="F33" s="79"/>
      <c r="G33" s="79"/>
      <c r="H33" s="83"/>
      <c r="I33" s="83"/>
      <c r="J33" s="89"/>
      <c r="K33" s="89"/>
      <c r="L33" s="90"/>
      <c r="M33" s="91"/>
      <c r="N33" s="89"/>
      <c r="O33" s="92"/>
      <c r="P33" s="28"/>
    </row>
    <row r="34" spans="1:16" ht="12.75" customHeight="1" x14ac:dyDescent="0.2">
      <c r="A34" s="77">
        <v>24</v>
      </c>
      <c r="B34" s="78" t="s">
        <v>22</v>
      </c>
      <c r="C34" s="78"/>
      <c r="D34" s="79"/>
      <c r="E34" s="79"/>
      <c r="F34" s="79"/>
      <c r="G34" s="79"/>
      <c r="H34" s="72"/>
      <c r="I34" s="72"/>
      <c r="J34" s="72"/>
      <c r="K34" s="72"/>
      <c r="L34" s="80"/>
      <c r="M34" s="81"/>
      <c r="N34" s="72"/>
      <c r="O34" s="82"/>
      <c r="P34" s="28"/>
    </row>
    <row r="35" spans="1:16" ht="12.75" customHeight="1" x14ac:dyDescent="0.2">
      <c r="A35" s="77">
        <v>25</v>
      </c>
      <c r="B35" s="78" t="s">
        <v>23</v>
      </c>
      <c r="C35" s="78"/>
      <c r="D35" s="79"/>
      <c r="E35" s="79"/>
      <c r="F35" s="79"/>
      <c r="G35" s="79"/>
      <c r="H35" s="72"/>
      <c r="I35" s="72"/>
      <c r="J35" s="89"/>
      <c r="K35" s="89"/>
      <c r="L35" s="90"/>
      <c r="M35" s="91"/>
      <c r="N35" s="72"/>
      <c r="O35" s="82"/>
      <c r="P35" s="28"/>
    </row>
    <row r="36" spans="1:16" ht="12.75" customHeight="1" x14ac:dyDescent="0.2">
      <c r="A36" s="77">
        <v>26</v>
      </c>
      <c r="B36" s="78" t="s">
        <v>32</v>
      </c>
      <c r="C36" s="78"/>
      <c r="D36" s="79"/>
      <c r="E36" s="79"/>
      <c r="F36" s="79"/>
      <c r="G36" s="79"/>
      <c r="H36" s="72"/>
      <c r="I36" s="72"/>
      <c r="J36" s="72"/>
      <c r="K36" s="72"/>
      <c r="L36" s="80"/>
      <c r="M36" s="81"/>
      <c r="N36" s="72"/>
      <c r="O36" s="82"/>
      <c r="P36" s="28"/>
    </row>
    <row r="37" spans="1:16" ht="12.75" customHeight="1" x14ac:dyDescent="0.2">
      <c r="A37" s="77">
        <v>27</v>
      </c>
      <c r="B37" s="78" t="s">
        <v>42</v>
      </c>
      <c r="C37" s="78"/>
      <c r="D37" s="79"/>
      <c r="E37" s="79"/>
      <c r="F37" s="79"/>
      <c r="G37" s="79"/>
      <c r="H37" s="89"/>
      <c r="I37" s="89"/>
      <c r="J37" s="89"/>
      <c r="K37" s="89"/>
      <c r="L37" s="90"/>
      <c r="M37" s="91"/>
      <c r="N37" s="72"/>
      <c r="O37" s="82"/>
      <c r="P37" s="28"/>
    </row>
    <row r="38" spans="1:16" ht="12.75" customHeight="1" x14ac:dyDescent="0.2">
      <c r="A38" s="77">
        <v>28</v>
      </c>
      <c r="B38" s="78" t="s">
        <v>43</v>
      </c>
      <c r="C38" s="78"/>
      <c r="D38" s="79"/>
      <c r="E38" s="79"/>
      <c r="F38" s="79"/>
      <c r="G38" s="79"/>
      <c r="H38" s="89"/>
      <c r="I38" s="89"/>
      <c r="J38" s="89"/>
      <c r="K38" s="89"/>
      <c r="L38" s="90"/>
      <c r="M38" s="91"/>
      <c r="N38" s="72"/>
      <c r="O38" s="82"/>
      <c r="P38" s="28"/>
    </row>
    <row r="39" spans="1:16" ht="12.75" customHeight="1" x14ac:dyDescent="0.2">
      <c r="A39" s="77">
        <v>29</v>
      </c>
      <c r="B39" s="78" t="s">
        <v>24</v>
      </c>
      <c r="C39" s="78"/>
      <c r="D39" s="79"/>
      <c r="E39" s="79"/>
      <c r="F39" s="79"/>
      <c r="G39" s="79"/>
      <c r="H39" s="72"/>
      <c r="I39" s="72"/>
      <c r="J39" s="72"/>
      <c r="K39" s="72"/>
      <c r="L39" s="80"/>
      <c r="M39" s="81"/>
      <c r="N39" s="72"/>
      <c r="O39" s="82"/>
      <c r="P39" s="28"/>
    </row>
    <row r="40" spans="1:16" ht="12.75" customHeight="1" x14ac:dyDescent="0.2">
      <c r="A40" s="77">
        <v>30</v>
      </c>
      <c r="B40" s="78" t="s">
        <v>25</v>
      </c>
      <c r="C40" s="78"/>
      <c r="D40" s="79"/>
      <c r="E40" s="79"/>
      <c r="F40" s="79"/>
      <c r="G40" s="79"/>
      <c r="H40" s="89"/>
      <c r="I40" s="89"/>
      <c r="J40" s="72"/>
      <c r="K40" s="72"/>
      <c r="L40" s="80"/>
      <c r="M40" s="81"/>
      <c r="N40" s="72"/>
      <c r="O40" s="82"/>
      <c r="P40" s="28"/>
    </row>
    <row r="41" spans="1:16" ht="12.75" customHeight="1" x14ac:dyDescent="0.2">
      <c r="A41" s="77">
        <v>40</v>
      </c>
      <c r="B41" s="78" t="s">
        <v>50</v>
      </c>
      <c r="C41" s="78"/>
      <c r="D41" s="79"/>
      <c r="E41" s="79"/>
      <c r="F41" s="79"/>
      <c r="G41" s="79"/>
      <c r="H41" s="93"/>
      <c r="I41" s="93"/>
      <c r="J41" s="93"/>
      <c r="K41" s="93"/>
      <c r="L41" s="93"/>
      <c r="M41" s="93"/>
      <c r="N41" s="93"/>
      <c r="O41" s="93"/>
      <c r="P41" s="28"/>
    </row>
    <row r="42" spans="1:16" ht="12.75" customHeight="1" x14ac:dyDescent="0.2">
      <c r="A42" s="77">
        <v>41</v>
      </c>
      <c r="B42" s="78" t="s">
        <v>51</v>
      </c>
      <c r="C42" s="78"/>
      <c r="D42" s="79"/>
      <c r="E42" s="79"/>
      <c r="F42" s="79"/>
      <c r="G42" s="79"/>
      <c r="H42" s="93"/>
      <c r="I42" s="93"/>
      <c r="J42" s="93"/>
      <c r="K42" s="93"/>
      <c r="L42" s="93"/>
      <c r="M42" s="93"/>
      <c r="N42" s="93"/>
      <c r="O42" s="93"/>
      <c r="P42" s="28"/>
    </row>
    <row r="43" spans="1:16" ht="12.75" customHeight="1" x14ac:dyDescent="0.2">
      <c r="A43" s="77">
        <v>42</v>
      </c>
      <c r="B43" s="78" t="s">
        <v>55</v>
      </c>
      <c r="C43" s="78"/>
      <c r="D43" s="79"/>
      <c r="E43" s="79"/>
      <c r="F43" s="79"/>
      <c r="G43" s="79"/>
      <c r="H43" s="93"/>
      <c r="I43" s="93"/>
      <c r="J43" s="93"/>
      <c r="K43" s="93"/>
      <c r="L43" s="93"/>
      <c r="M43" s="93"/>
      <c r="N43" s="93"/>
      <c r="O43" s="93"/>
      <c r="P43" s="28"/>
    </row>
    <row r="44" spans="1:16" ht="12.75" customHeight="1" x14ac:dyDescent="0.2">
      <c r="A44" s="77">
        <v>43</v>
      </c>
      <c r="B44" s="78" t="s">
        <v>53</v>
      </c>
      <c r="C44" s="78"/>
      <c r="D44" s="79"/>
      <c r="E44" s="79"/>
      <c r="F44" s="79"/>
      <c r="G44" s="79"/>
      <c r="H44" s="93"/>
      <c r="I44" s="93"/>
      <c r="J44" s="93"/>
      <c r="K44" s="93"/>
      <c r="L44" s="93"/>
      <c r="M44" s="93"/>
      <c r="N44" s="93"/>
      <c r="O44" s="93"/>
      <c r="P44" s="28"/>
    </row>
    <row r="45" spans="1:16" ht="12.75" customHeight="1" thickBot="1" x14ac:dyDescent="0.25">
      <c r="A45" s="94">
        <v>44</v>
      </c>
      <c r="B45" s="95" t="s">
        <v>54</v>
      </c>
      <c r="C45" s="95"/>
      <c r="D45" s="96"/>
      <c r="E45" s="96"/>
      <c r="F45" s="96"/>
      <c r="G45" s="96"/>
      <c r="H45" s="93"/>
      <c r="I45" s="93"/>
      <c r="J45" s="93"/>
      <c r="K45" s="93"/>
      <c r="L45" s="93"/>
      <c r="M45" s="93"/>
      <c r="N45" s="93"/>
      <c r="O45" s="93"/>
      <c r="P45" s="28"/>
    </row>
    <row r="46" spans="1:16" s="2" customFormat="1" ht="13.5" customHeight="1" x14ac:dyDescent="0.2">
      <c r="A46" s="16"/>
      <c r="B46" s="20" t="s">
        <v>57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55">
        <f>COUNTA(D11:O45)</f>
        <v>0</v>
      </c>
      <c r="O46" s="56"/>
      <c r="P46" s="13">
        <f>N46*20</f>
        <v>0</v>
      </c>
    </row>
    <row r="47" spans="1:16" s="2" customFormat="1" ht="12.75" customHeight="1" x14ac:dyDescent="0.2">
      <c r="A47" s="17"/>
      <c r="B47" s="22" t="s">
        <v>58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42">
        <v>0</v>
      </c>
      <c r="O47" s="43"/>
      <c r="P47" s="14">
        <f>(N47)*200</f>
        <v>0</v>
      </c>
    </row>
    <row r="48" spans="1:16" s="2" customFormat="1" ht="12.75" customHeight="1" x14ac:dyDescent="0.2">
      <c r="A48" s="17"/>
      <c r="B48" s="22" t="s">
        <v>59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44">
        <v>1</v>
      </c>
      <c r="O48" s="45"/>
      <c r="P48" s="14">
        <f>(N48)*150</f>
        <v>150</v>
      </c>
    </row>
    <row r="49" spans="1:16" s="2" customFormat="1" ht="13.5" customHeight="1" x14ac:dyDescent="0.2">
      <c r="A49" s="17"/>
      <c r="B49" s="22" t="s">
        <v>60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46">
        <v>0</v>
      </c>
      <c r="O49" s="47"/>
      <c r="P49" s="14">
        <f>(N49)*80</f>
        <v>0</v>
      </c>
    </row>
    <row r="50" spans="1:16" ht="15" customHeight="1" thickBot="1" x14ac:dyDescent="0.3">
      <c r="A50" s="48" t="s">
        <v>38</v>
      </c>
      <c r="B50" s="49"/>
      <c r="C50" s="12"/>
      <c r="D50" s="12"/>
      <c r="E50" s="31" t="s">
        <v>34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5">
        <f>SUM(P46:P49)</f>
        <v>150</v>
      </c>
    </row>
    <row r="51" spans="1:16" ht="16.5" customHeight="1" x14ac:dyDescent="0.2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8"/>
    </row>
    <row r="52" spans="1:16" ht="16.5" customHeight="1" thickBot="1" x14ac:dyDescent="0.2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</row>
  </sheetData>
  <mergeCells count="280">
    <mergeCell ref="B44:C44"/>
    <mergeCell ref="D44:E44"/>
    <mergeCell ref="F44:G44"/>
    <mergeCell ref="H44:I44"/>
    <mergeCell ref="J44:K44"/>
    <mergeCell ref="L44:M44"/>
    <mergeCell ref="B43:C43"/>
    <mergeCell ref="D43:E43"/>
    <mergeCell ref="F43:G43"/>
    <mergeCell ref="H43:I43"/>
    <mergeCell ref="J43:K43"/>
    <mergeCell ref="L43:M43"/>
    <mergeCell ref="B42:C42"/>
    <mergeCell ref="D42:E42"/>
    <mergeCell ref="F42:G42"/>
    <mergeCell ref="H42:I42"/>
    <mergeCell ref="J42:K42"/>
    <mergeCell ref="L42:M42"/>
    <mergeCell ref="D40:E40"/>
    <mergeCell ref="F40:G40"/>
    <mergeCell ref="H40:I40"/>
    <mergeCell ref="J40:K40"/>
    <mergeCell ref="L40:M40"/>
    <mergeCell ref="N40:O40"/>
    <mergeCell ref="D39:E39"/>
    <mergeCell ref="F39:G39"/>
    <mergeCell ref="H39:I39"/>
    <mergeCell ref="J39:K39"/>
    <mergeCell ref="L39:M39"/>
    <mergeCell ref="N39:O39"/>
    <mergeCell ref="B8:P8"/>
    <mergeCell ref="N20:O20"/>
    <mergeCell ref="J18:K18"/>
    <mergeCell ref="N19:O19"/>
    <mergeCell ref="L18:M18"/>
    <mergeCell ref="L19:M19"/>
    <mergeCell ref="D10:E10"/>
    <mergeCell ref="F10:G10"/>
    <mergeCell ref="H10:I10"/>
    <mergeCell ref="G6:I6"/>
    <mergeCell ref="J6:O6"/>
    <mergeCell ref="N37:O37"/>
    <mergeCell ref="N15:O15"/>
    <mergeCell ref="N18:O18"/>
    <mergeCell ref="J33:K33"/>
    <mergeCell ref="L34:M34"/>
    <mergeCell ref="L35:M35"/>
    <mergeCell ref="N17:O17"/>
    <mergeCell ref="N16:O16"/>
    <mergeCell ref="A50:B50"/>
    <mergeCell ref="D6:F6"/>
    <mergeCell ref="B6:C6"/>
    <mergeCell ref="N46:O46"/>
    <mergeCell ref="B38:C38"/>
    <mergeCell ref="D38:E38"/>
    <mergeCell ref="F38:G38"/>
    <mergeCell ref="J38:K38"/>
    <mergeCell ref="L38:M38"/>
    <mergeCell ref="N21:O21"/>
    <mergeCell ref="A51:P52"/>
    <mergeCell ref="N47:O47"/>
    <mergeCell ref="N48:O48"/>
    <mergeCell ref="N49:O49"/>
    <mergeCell ref="J35:K35"/>
    <mergeCell ref="J37:K37"/>
    <mergeCell ref="N35:O35"/>
    <mergeCell ref="N36:O36"/>
    <mergeCell ref="J45:K45"/>
    <mergeCell ref="J41:K41"/>
    <mergeCell ref="J32:K32"/>
    <mergeCell ref="N32:O32"/>
    <mergeCell ref="N33:O33"/>
    <mergeCell ref="J31:K31"/>
    <mergeCell ref="J30:K30"/>
    <mergeCell ref="J29:K29"/>
    <mergeCell ref="L32:M32"/>
    <mergeCell ref="L33:M33"/>
    <mergeCell ref="J16:K16"/>
    <mergeCell ref="J17:K17"/>
    <mergeCell ref="J21:K21"/>
    <mergeCell ref="J20:K20"/>
    <mergeCell ref="J25:K25"/>
    <mergeCell ref="J27:K27"/>
    <mergeCell ref="J24:K24"/>
    <mergeCell ref="J19:K19"/>
    <mergeCell ref="N11:O11"/>
    <mergeCell ref="N12:O12"/>
    <mergeCell ref="N13:O13"/>
    <mergeCell ref="N14:O14"/>
    <mergeCell ref="J11:K11"/>
    <mergeCell ref="J12:K12"/>
    <mergeCell ref="J13:K13"/>
    <mergeCell ref="J14:K14"/>
    <mergeCell ref="L11:M11"/>
    <mergeCell ref="L12:M12"/>
    <mergeCell ref="N25:O25"/>
    <mergeCell ref="J22:K22"/>
    <mergeCell ref="N22:O22"/>
    <mergeCell ref="N23:O23"/>
    <mergeCell ref="N24:O24"/>
    <mergeCell ref="J23:K23"/>
    <mergeCell ref="L24:M24"/>
    <mergeCell ref="L25:M25"/>
    <mergeCell ref="N27:O27"/>
    <mergeCell ref="J26:K26"/>
    <mergeCell ref="N26:O26"/>
    <mergeCell ref="J34:K34"/>
    <mergeCell ref="N34:O34"/>
    <mergeCell ref="J28:K28"/>
    <mergeCell ref="N28:O28"/>
    <mergeCell ref="N29:O29"/>
    <mergeCell ref="N30:O30"/>
    <mergeCell ref="N31:O31"/>
    <mergeCell ref="N45:O45"/>
    <mergeCell ref="N41:O41"/>
    <mergeCell ref="L36:M36"/>
    <mergeCell ref="L37:M37"/>
    <mergeCell ref="L41:M41"/>
    <mergeCell ref="N38:O38"/>
    <mergeCell ref="L45:M45"/>
    <mergeCell ref="N42:O42"/>
    <mergeCell ref="N43:O43"/>
    <mergeCell ref="N44:O44"/>
    <mergeCell ref="J36:K36"/>
    <mergeCell ref="H19:I19"/>
    <mergeCell ref="H20:I20"/>
    <mergeCell ref="H23:I23"/>
    <mergeCell ref="H27:I27"/>
    <mergeCell ref="H28:I28"/>
    <mergeCell ref="H34:I34"/>
    <mergeCell ref="H29:I29"/>
    <mergeCell ref="H30:I30"/>
    <mergeCell ref="H31:I31"/>
    <mergeCell ref="H32:I32"/>
    <mergeCell ref="H37:I37"/>
    <mergeCell ref="H21:I21"/>
    <mergeCell ref="H22:I22"/>
    <mergeCell ref="H25:I25"/>
    <mergeCell ref="H26:I26"/>
    <mergeCell ref="H24:I24"/>
    <mergeCell ref="H36:I36"/>
    <mergeCell ref="H33:I33"/>
    <mergeCell ref="F33:G33"/>
    <mergeCell ref="H35:I35"/>
    <mergeCell ref="D35:E35"/>
    <mergeCell ref="D36:E36"/>
    <mergeCell ref="F36:G36"/>
    <mergeCell ref="F35:G35"/>
    <mergeCell ref="D41:E41"/>
    <mergeCell ref="D45:E45"/>
    <mergeCell ref="F45:G45"/>
    <mergeCell ref="F41:G41"/>
    <mergeCell ref="H45:I45"/>
    <mergeCell ref="H41:I41"/>
    <mergeCell ref="H38:I38"/>
    <mergeCell ref="D33:E33"/>
    <mergeCell ref="F34:G34"/>
    <mergeCell ref="D34:E34"/>
    <mergeCell ref="F31:G31"/>
    <mergeCell ref="D31:E31"/>
    <mergeCell ref="D32:E32"/>
    <mergeCell ref="F32:G32"/>
    <mergeCell ref="D37:E37"/>
    <mergeCell ref="F37:G37"/>
    <mergeCell ref="F29:G29"/>
    <mergeCell ref="D29:E29"/>
    <mergeCell ref="D30:E30"/>
    <mergeCell ref="F30:G30"/>
    <mergeCell ref="F27:G27"/>
    <mergeCell ref="D27:E27"/>
    <mergeCell ref="D28:E28"/>
    <mergeCell ref="F28:G28"/>
    <mergeCell ref="F25:G25"/>
    <mergeCell ref="D25:E25"/>
    <mergeCell ref="D26:E26"/>
    <mergeCell ref="F26:G26"/>
    <mergeCell ref="D23:E23"/>
    <mergeCell ref="F23:G23"/>
    <mergeCell ref="D24:E24"/>
    <mergeCell ref="F24:G24"/>
    <mergeCell ref="D21:E21"/>
    <mergeCell ref="F21:G21"/>
    <mergeCell ref="D22:E22"/>
    <mergeCell ref="F22:G22"/>
    <mergeCell ref="D19:E19"/>
    <mergeCell ref="F19:G19"/>
    <mergeCell ref="D20:E20"/>
    <mergeCell ref="F20:G20"/>
    <mergeCell ref="H18:I18"/>
    <mergeCell ref="F18:G18"/>
    <mergeCell ref="F17:G17"/>
    <mergeCell ref="D17:E17"/>
    <mergeCell ref="D18:E18"/>
    <mergeCell ref="D16:E16"/>
    <mergeCell ref="F16:G16"/>
    <mergeCell ref="H16:I16"/>
    <mergeCell ref="H17:I17"/>
    <mergeCell ref="D15:E15"/>
    <mergeCell ref="F15:G15"/>
    <mergeCell ref="H15:I15"/>
    <mergeCell ref="J15:K15"/>
    <mergeCell ref="F11:G11"/>
    <mergeCell ref="F12:G12"/>
    <mergeCell ref="F13:G13"/>
    <mergeCell ref="F14:G14"/>
    <mergeCell ref="D11:E11"/>
    <mergeCell ref="D12:E12"/>
    <mergeCell ref="D13:E13"/>
    <mergeCell ref="D14:E14"/>
    <mergeCell ref="H11:I11"/>
    <mergeCell ref="H12:I12"/>
    <mergeCell ref="H13:I13"/>
    <mergeCell ref="H14:I14"/>
    <mergeCell ref="N9:O9"/>
    <mergeCell ref="J10:K10"/>
    <mergeCell ref="N10:O10"/>
    <mergeCell ref="F9:G9"/>
    <mergeCell ref="H9:I9"/>
    <mergeCell ref="D9:E9"/>
    <mergeCell ref="J9:K9"/>
    <mergeCell ref="L10:M10"/>
    <mergeCell ref="B32:C32"/>
    <mergeCell ref="B37:C37"/>
    <mergeCell ref="B41:C41"/>
    <mergeCell ref="B45:C45"/>
    <mergeCell ref="B33:C33"/>
    <mergeCell ref="B34:C34"/>
    <mergeCell ref="B35:C35"/>
    <mergeCell ref="B36:C36"/>
    <mergeCell ref="B39:C39"/>
    <mergeCell ref="B40:C40"/>
    <mergeCell ref="B29:C29"/>
    <mergeCell ref="B30:C30"/>
    <mergeCell ref="B31:C31"/>
    <mergeCell ref="B23:C23"/>
    <mergeCell ref="B19:C19"/>
    <mergeCell ref="B20:C20"/>
    <mergeCell ref="B22:C22"/>
    <mergeCell ref="B21:C21"/>
    <mergeCell ref="B27:C27"/>
    <mergeCell ref="E50:O50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A2:P2"/>
    <mergeCell ref="B24:C24"/>
    <mergeCell ref="B25:C25"/>
    <mergeCell ref="B26:C26"/>
    <mergeCell ref="A3:P3"/>
    <mergeCell ref="A5:P5"/>
    <mergeCell ref="A4:P4"/>
    <mergeCell ref="P11:P45"/>
    <mergeCell ref="L9:M9"/>
    <mergeCell ref="B17:C17"/>
    <mergeCell ref="L13:M13"/>
    <mergeCell ref="L14:M14"/>
    <mergeCell ref="L15:M15"/>
    <mergeCell ref="L31:M31"/>
    <mergeCell ref="L16:M16"/>
    <mergeCell ref="L17:M17"/>
    <mergeCell ref="L20:M20"/>
    <mergeCell ref="L21:M21"/>
    <mergeCell ref="L22:M22"/>
    <mergeCell ref="L23:M23"/>
    <mergeCell ref="B46:M46"/>
    <mergeCell ref="B47:M47"/>
    <mergeCell ref="B48:M48"/>
    <mergeCell ref="B49:M49"/>
    <mergeCell ref="L26:M26"/>
    <mergeCell ref="L27:M27"/>
    <mergeCell ref="L28:M28"/>
    <mergeCell ref="L29:M29"/>
    <mergeCell ref="L30:M30"/>
    <mergeCell ref="B28:C28"/>
  </mergeCells>
  <phoneticPr fontId="8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Rossouw</dc:creator>
  <cp:lastModifiedBy>Annette</cp:lastModifiedBy>
  <cp:lastPrinted>2014-01-06T18:19:32Z</cp:lastPrinted>
  <dcterms:created xsi:type="dcterms:W3CDTF">2008-04-08T16:44:39Z</dcterms:created>
  <dcterms:modified xsi:type="dcterms:W3CDTF">2014-01-06T18:46:18Z</dcterms:modified>
</cp:coreProperties>
</file>