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495" yWindow="360" windowWidth="10770" windowHeight="5235" tabRatio="775" activeTab="1"/>
  </bookViews>
  <sheets>
    <sheet name="Rules Pg 1" sheetId="3" r:id="rId1"/>
    <sheet name="Entry form Pg 2" sheetId="1" r:id="rId2"/>
    <sheet name="Map to the Range Pg 3" sheetId="12" r:id="rId3"/>
  </sheets>
  <definedNames>
    <definedName name="_xlnm.Print_Area" localSheetId="1">'Entry form Pg 2'!$A$1:$H$72</definedName>
    <definedName name="_xlnm.Print_Area" localSheetId="0">'Rules Pg 1'!$A$1:$D$40</definedName>
  </definedNames>
  <calcPr calcId="145621"/>
</workbook>
</file>

<file path=xl/calcChain.xml><?xml version="1.0" encoding="utf-8"?>
<calcChain xmlns="http://schemas.openxmlformats.org/spreadsheetml/2006/main">
  <c r="D55" i="1" l="1"/>
  <c r="H55" i="1"/>
  <c r="G55" i="1"/>
  <c r="F55" i="1"/>
  <c r="E55" i="1"/>
  <c r="H64" i="1"/>
</calcChain>
</file>

<file path=xl/sharedStrings.xml><?xml version="1.0" encoding="utf-8"?>
<sst xmlns="http://schemas.openxmlformats.org/spreadsheetml/2006/main" count="192" uniqueCount="192">
  <si>
    <t>SENIOR</t>
  </si>
  <si>
    <t>JUNIOR</t>
  </si>
  <si>
    <t>ENTRY  FORM</t>
  </si>
  <si>
    <t>A.</t>
  </si>
  <si>
    <t>B.</t>
  </si>
  <si>
    <t>T O T A  L   =</t>
  </si>
  <si>
    <t>PeeWee</t>
  </si>
  <si>
    <t>Van/Surname:</t>
  </si>
  <si>
    <t>Tel. No: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</si>
  <si>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</si>
  <si>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</si>
  <si>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</si>
  <si>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</si>
  <si>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</si>
  <si>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</si>
  <si>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</si>
  <si>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</si>
  <si>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</si>
  <si>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</si>
  <si>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Targets will be black on the one side and white on the other side.  Competitors will have the choice of colour during the time allowed for target setting.</t>
  </si>
  <si>
    <t>Op elke bank van tien sal 5 teikens na regs en 5 teikens na links gerig wees.</t>
  </si>
  <si>
    <t xml:space="preserve">Wapensertifisering:  Ondersoeke sal onverwags gedoen word deur 'n Beampte.  </t>
  </si>
  <si>
    <t xml:space="preserve">Weapon Certification: Spot-checks will be done at any time by an Official.  </t>
  </si>
  <si>
    <t>Varmint Rifle</t>
  </si>
  <si>
    <t>BESKRYWING</t>
  </si>
  <si>
    <t>DESCRIPTION</t>
  </si>
  <si>
    <t>11)</t>
  </si>
  <si>
    <t>12)</t>
  </si>
  <si>
    <t>13)</t>
  </si>
  <si>
    <t>14)</t>
  </si>
  <si>
    <t>15)</t>
  </si>
  <si>
    <t>16)</t>
  </si>
  <si>
    <t>17)</t>
  </si>
  <si>
    <t>Hierdie kompetisie word deur SAMSSV ondersteun en sal volgens die nuutste IMSSU reëls plaasvind, tensy ander vermeld.</t>
  </si>
  <si>
    <t>This match is a SAMSSA sanctioned match and will be run according to the latest IMSSU rules, except where otherwise stated.</t>
  </si>
  <si>
    <t>19)</t>
  </si>
  <si>
    <t>On every bank of ten, 5 targets will face to the right and 5 targets to the left.</t>
  </si>
  <si>
    <t>Geen inskrywings sonder betaling sal aanvaar of "GE-SQUAD" word nie !</t>
  </si>
  <si>
    <t>No entries without payment will be accepted or SQUADDED</t>
  </si>
  <si>
    <t>C.</t>
  </si>
  <si>
    <t>Veteran</t>
  </si>
  <si>
    <t>Junior</t>
  </si>
  <si>
    <r>
      <t xml:space="preserve">Big Bore Handgun </t>
    </r>
    <r>
      <rPr>
        <b/>
        <sz val="10"/>
        <rFont val="Arial Narrow"/>
        <family val="2"/>
      </rPr>
      <t>REVOLVER</t>
    </r>
  </si>
  <si>
    <r>
      <t xml:space="preserve">Big Bore Handgun </t>
    </r>
    <r>
      <rPr>
        <b/>
        <sz val="10"/>
        <rFont val="Arial Narrow"/>
        <family val="2"/>
      </rPr>
      <t>PRODUCTION</t>
    </r>
  </si>
  <si>
    <r>
      <t xml:space="preserve">Big Bore Handgun </t>
    </r>
    <r>
      <rPr>
        <b/>
        <sz val="10"/>
        <rFont val="Arial Narrow"/>
        <family val="2"/>
      </rPr>
      <t>STANDING</t>
    </r>
  </si>
  <si>
    <r>
      <t xml:space="preserve">Big Bore Handgun </t>
    </r>
    <r>
      <rPr>
        <b/>
        <sz val="10"/>
        <rFont val="Arial Narrow"/>
        <family val="2"/>
      </rPr>
      <t>UNLIMITED</t>
    </r>
  </si>
  <si>
    <r>
      <t xml:space="preserve">Small Bore Handgun </t>
    </r>
    <r>
      <rPr>
        <b/>
        <sz val="10"/>
        <rFont val="Arial Narrow"/>
        <family val="2"/>
      </rPr>
      <t>REVOLVER</t>
    </r>
  </si>
  <si>
    <r>
      <t xml:space="preserve">Small Bore Handgun </t>
    </r>
    <r>
      <rPr>
        <b/>
        <sz val="10"/>
        <rFont val="Arial Narrow"/>
        <family val="2"/>
      </rPr>
      <t>PRODUCTION</t>
    </r>
  </si>
  <si>
    <r>
      <t>Small Bore Handgun</t>
    </r>
    <r>
      <rPr>
        <b/>
        <sz val="10"/>
        <rFont val="Arial Narrow"/>
        <family val="2"/>
      </rPr>
      <t xml:space="preserve"> STANDING</t>
    </r>
  </si>
  <si>
    <r>
      <t xml:space="preserve">Small Bore Handgun </t>
    </r>
    <r>
      <rPr>
        <b/>
        <sz val="10"/>
        <rFont val="Arial Narrow"/>
        <family val="2"/>
      </rPr>
      <t>UNLIMITED</t>
    </r>
  </si>
  <si>
    <r>
      <t xml:space="preserve">Field Pistol </t>
    </r>
    <r>
      <rPr>
        <b/>
        <sz val="10"/>
        <rFont val="Arial Narrow"/>
        <family val="2"/>
      </rPr>
      <t>PRODUCTION</t>
    </r>
  </si>
  <si>
    <r>
      <t xml:space="preserve">Groot kaliber Handwapen </t>
    </r>
    <r>
      <rPr>
        <b/>
        <sz val="10"/>
        <rFont val="Arial Narrow"/>
        <family val="2"/>
      </rPr>
      <t>REWOLWER</t>
    </r>
  </si>
  <si>
    <r>
      <t xml:space="preserve">Groot kaliber Handwapen </t>
    </r>
    <r>
      <rPr>
        <b/>
        <sz val="10"/>
        <rFont val="Arial Narrow"/>
        <family val="2"/>
      </rPr>
      <t>PRODUKSIE</t>
    </r>
    <r>
      <rPr>
        <sz val="9"/>
        <rFont val="Arial Narrow"/>
        <family val="2"/>
      </rPr>
      <t/>
    </r>
  </si>
  <si>
    <r>
      <t xml:space="preserve">Groot kaliber Handwapen </t>
    </r>
    <r>
      <rPr>
        <b/>
        <sz val="10"/>
        <rFont val="Arial Narrow"/>
        <family val="2"/>
      </rPr>
      <t>STAANDE</t>
    </r>
    <r>
      <rPr>
        <sz val="9"/>
        <rFont val="Arial Narrow"/>
        <family val="2"/>
      </rPr>
      <t/>
    </r>
  </si>
  <si>
    <r>
      <t xml:space="preserve">Groot kaliber Handwapen </t>
    </r>
    <r>
      <rPr>
        <b/>
        <sz val="10"/>
        <rFont val="Arial Narrow"/>
        <family val="2"/>
      </rPr>
      <t>ONBEPERK</t>
    </r>
    <r>
      <rPr>
        <sz val="9"/>
        <rFont val="Arial Narrow"/>
        <family val="2"/>
      </rPr>
      <t/>
    </r>
  </si>
  <si>
    <r>
      <t>Klein Kaliber Handwapen</t>
    </r>
    <r>
      <rPr>
        <b/>
        <sz val="10"/>
        <rFont val="Arial Narrow"/>
        <family val="2"/>
      </rPr>
      <t xml:space="preserve"> REWOLWER</t>
    </r>
    <r>
      <rPr>
        <sz val="9"/>
        <rFont val="Arial Narrow"/>
        <family val="2"/>
      </rPr>
      <t/>
    </r>
  </si>
  <si>
    <r>
      <t xml:space="preserve">Klein Kaliber Handwapen </t>
    </r>
    <r>
      <rPr>
        <b/>
        <sz val="10"/>
        <rFont val="Arial Narrow"/>
        <family val="2"/>
      </rPr>
      <t>PRODUKSIE</t>
    </r>
    <r>
      <rPr>
        <sz val="9"/>
        <rFont val="Arial Narrow"/>
        <family val="2"/>
      </rPr>
      <t/>
    </r>
  </si>
  <si>
    <r>
      <t xml:space="preserve">Klein Kaliber Handwapen </t>
    </r>
    <r>
      <rPr>
        <b/>
        <sz val="10"/>
        <rFont val="Arial Narrow"/>
        <family val="2"/>
      </rPr>
      <t>STAANDE</t>
    </r>
    <r>
      <rPr>
        <sz val="9"/>
        <rFont val="Arial Narrow"/>
        <family val="2"/>
      </rPr>
      <t/>
    </r>
  </si>
  <si>
    <r>
      <t xml:space="preserve">Klein Kaliber Handwapen </t>
    </r>
    <r>
      <rPr>
        <b/>
        <sz val="10"/>
        <rFont val="Arial Narrow"/>
        <family val="2"/>
      </rPr>
      <t>ONBEPERK</t>
    </r>
    <r>
      <rPr>
        <sz val="9"/>
        <rFont val="Arial Narrow"/>
        <family val="2"/>
      </rPr>
      <t/>
    </r>
  </si>
  <si>
    <r>
      <t xml:space="preserve">Jag Handwapen </t>
    </r>
    <r>
      <rPr>
        <b/>
        <sz val="10"/>
        <rFont val="Arial Narrow"/>
        <family val="2"/>
      </rPr>
      <t>PRODUKSIE</t>
    </r>
  </si>
  <si>
    <t>It is the responsibility of every competitior to ensure beforehand that his firearms conform to the latest rules.</t>
  </si>
  <si>
    <t xml:space="preserve">Competitors who miss their allocated squadding time for shooting &amp; scoring, will not be allowed to compete at any other time.  </t>
  </si>
  <si>
    <t xml:space="preserve">Competitors who fail to do duty as a scorer or a Range Officer, will forfeit his/her score. </t>
  </si>
  <si>
    <t>Deelnemers wie nie betyds opdaag vir hul toegekende tye nie, sal nie op 'n later tydstip deelname toegelaat word nie.</t>
  </si>
  <si>
    <t>Deelnemers wat versuim om telling te hou of om Baanoffisierdiens te doen, sal sy/haar telling verbeur.</t>
  </si>
  <si>
    <t>Teikens sal swart aan die een kant en wit aan die ander kant geverf wees.  Deelnemers het die keuse van kleur gedurende die toegelate tyd om teikens op te stel.</t>
  </si>
  <si>
    <t>Dit is elke deelnemer se eie verantwoordelikheid om vroegtydig te verseker dat sy vuurwapen/s aan die nuutste reëls voldoen.</t>
  </si>
  <si>
    <t>D.</t>
  </si>
  <si>
    <t>Cell No:</t>
  </si>
  <si>
    <t>Voorletters / Initials:</t>
  </si>
  <si>
    <t>Range Officer Duty</t>
  </si>
  <si>
    <t>X</t>
  </si>
  <si>
    <t xml:space="preserve">Competitors are responsible for putting up their own targets according to IMSSU rules. </t>
  </si>
  <si>
    <t>All competitors will receive a medal, but only event bars will be awarded to the 1st, 2nd and 3rd places (overall and all classes).</t>
  </si>
  <si>
    <t>Alle deelnemers sal 'n medalje ontvang, maar aan die 1ste, 2de en 3de plekke (algeheel sowel as klasse) sal slegs 'n item balkie toegeken word.</t>
  </si>
  <si>
    <r>
      <t>Field Pistol</t>
    </r>
    <r>
      <rPr>
        <b/>
        <sz val="10"/>
        <rFont val="Arial Narrow"/>
        <family val="2"/>
      </rPr>
      <t xml:space="preserve"> ANY SIGHTS</t>
    </r>
  </si>
  <si>
    <r>
      <t xml:space="preserve">Jag Handwapen </t>
    </r>
    <r>
      <rPr>
        <b/>
        <sz val="10"/>
        <rFont val="Arial Narrow"/>
        <family val="2"/>
      </rPr>
      <t>ENIGE VISIERE</t>
    </r>
  </si>
  <si>
    <t>Under 9</t>
  </si>
  <si>
    <t>Under 14</t>
  </si>
  <si>
    <t>Air Rifle Any Sights</t>
  </si>
  <si>
    <t>Senior</t>
  </si>
  <si>
    <r>
      <t xml:space="preserve">Match fees </t>
    </r>
    <r>
      <rPr>
        <b/>
        <sz val="9"/>
        <rFont val="Arial"/>
        <family val="2"/>
      </rPr>
      <t>must accompany</t>
    </r>
    <r>
      <rPr>
        <sz val="9"/>
        <rFont val="Arial"/>
        <family val="2"/>
      </rPr>
      <t xml:space="preserve"> your entry form and  </t>
    </r>
    <r>
      <rPr>
        <b/>
        <sz val="9"/>
        <rFont val="Arial"/>
        <family val="2"/>
      </rPr>
      <t>no competitor will be squadded before fees are paid</t>
    </r>
    <r>
      <rPr>
        <sz val="9"/>
        <rFont val="Arial"/>
        <family val="2"/>
      </rPr>
      <t>.</t>
    </r>
  </si>
  <si>
    <t>EVENT</t>
  </si>
  <si>
    <t>SAMSSA # :</t>
  </si>
  <si>
    <t xml:space="preserve">Deelnemers is verantwoordelik vir die opstel van hul eie teikens volgens die IMSSU reëls m.b.t teiken opstelling. </t>
  </si>
  <si>
    <r>
      <t>MARK WITH  "</t>
    </r>
    <r>
      <rPr>
        <b/>
        <sz val="8"/>
        <color indexed="10"/>
        <rFont val="Arial"/>
        <family val="2"/>
      </rPr>
      <t>X</t>
    </r>
    <r>
      <rPr>
        <b/>
        <sz val="8"/>
        <rFont val="Arial"/>
        <family val="2"/>
      </rPr>
      <t>"</t>
    </r>
  </si>
  <si>
    <t xml:space="preserve">Enige protes (@ R50 elk) teen teikens en/of baan spesifikasies moet gedoen word voordat die deelnemer die betrokke item begin skiet.  </t>
  </si>
  <si>
    <t xml:space="preserve">Any protest (@ R50 each) against target and/or range specifications must be submitted before a competitor commences shooting in that concerned event.    </t>
  </si>
  <si>
    <t>Your SAMSSA # is important to us plse:</t>
  </si>
  <si>
    <t>or after hours - Talitha van der Walt - 012- 808 3555 -</t>
  </si>
  <si>
    <t>Verblyf / Accommodation:   Op telefoniese versoek aan GMSSA - 012 - 544 0078 of Talitha 012 - 808 3555</t>
  </si>
  <si>
    <t xml:space="preserve"> Kampeer Verblyf / Camping Accommodation - on the Range it self - Contact Adri van der Walt - 082 894 6294</t>
  </si>
  <si>
    <t xml:space="preserve">Aflossings A en B moet vir mekaar telling hou indien so gelys. </t>
  </si>
  <si>
    <t>A &amp; B squadded competitors must score for one another if listed as such.</t>
  </si>
  <si>
    <t>Baanoffisierdiens - All seniors</t>
  </si>
  <si>
    <t xml:space="preserve">SAMSSA  SANCTIONED </t>
  </si>
  <si>
    <t>Sport Handgun Unlimited</t>
  </si>
  <si>
    <t>_________________</t>
  </si>
  <si>
    <t>SIGNATURE</t>
  </si>
  <si>
    <r>
      <t xml:space="preserve">Announcers:         </t>
    </r>
    <r>
      <rPr>
        <b/>
        <sz val="14"/>
        <color indexed="10"/>
        <rFont val="Arial Narrow"/>
        <family val="2"/>
      </rPr>
      <t xml:space="preserve">                 </t>
    </r>
  </si>
  <si>
    <t>Big Bore Rifle Hunting</t>
  </si>
  <si>
    <t>Big Bore Rifle Silhouette</t>
  </si>
  <si>
    <t>Small Bore Rifle Light</t>
  </si>
  <si>
    <t>Small Bore Rifle Silhouette</t>
  </si>
  <si>
    <t>Small Bore Rifle Light (2nd try)</t>
  </si>
  <si>
    <t>Small Bore Rifle Silh (2nd try)</t>
  </si>
  <si>
    <t>Big Bore Sport Handgun</t>
  </si>
  <si>
    <t>Small Bore Sport Handgun</t>
  </si>
  <si>
    <t>Air Rifle Open Sight</t>
  </si>
  <si>
    <t>Varmint Handgun</t>
  </si>
  <si>
    <t>Groot Geweer Jag</t>
  </si>
  <si>
    <t>Groot Geweer Silhoette</t>
  </si>
  <si>
    <t>Kein Kaliber Ligte Geweer</t>
  </si>
  <si>
    <t>Klein Kaliber Silhoeët geweer</t>
  </si>
  <si>
    <t>Kein Kaliber Ligte Geweer 2de</t>
  </si>
  <si>
    <t>Klein Kaliber Silhoeët geweer 2de</t>
  </si>
  <si>
    <t>Sport Handwapen Onbeperk</t>
  </si>
  <si>
    <t>Groot Kaliber Sport Handwapen</t>
  </si>
  <si>
    <t>Klein Kaliber Sport Handwapen</t>
  </si>
  <si>
    <t>Winbuks Oop Visier</t>
  </si>
  <si>
    <t>Winbuks Enige Visier</t>
  </si>
  <si>
    <t>Plaagdier Pistool</t>
  </si>
  <si>
    <t>Plaagdier Geweer</t>
  </si>
  <si>
    <r>
      <t xml:space="preserve">Item fooi / Event fee  @ </t>
    </r>
    <r>
      <rPr>
        <b/>
        <sz val="12"/>
        <color indexed="10"/>
        <rFont val="Arial"/>
        <family val="2"/>
      </rPr>
      <t>R25</t>
    </r>
    <r>
      <rPr>
        <sz val="12"/>
        <rFont val="Arial"/>
        <family val="2"/>
      </rPr>
      <t xml:space="preserve"> per item / event</t>
    </r>
  </si>
  <si>
    <r>
      <t xml:space="preserve">Weapon Certification: </t>
    </r>
    <r>
      <rPr>
        <b/>
        <sz val="14"/>
        <color indexed="10"/>
        <rFont val="Arial Narrow"/>
        <family val="2"/>
      </rPr>
      <t xml:space="preserve">   </t>
    </r>
    <r>
      <rPr>
        <b/>
        <sz val="14"/>
        <color indexed="12"/>
        <rFont val="Arial Narrow"/>
        <family val="2"/>
      </rPr>
      <t xml:space="preserve">  Brian Morgan</t>
    </r>
  </si>
  <si>
    <t>Tech. Jury Chairman: To be announced</t>
  </si>
  <si>
    <t>Chief Range Officer:To be announced</t>
  </si>
  <si>
    <r>
      <t xml:space="preserve">Competitors may enter for a </t>
    </r>
    <r>
      <rPr>
        <b/>
        <sz val="9"/>
        <rFont val="Arial"/>
        <family val="2"/>
      </rPr>
      <t>maximum of 10 events</t>
    </r>
    <r>
      <rPr>
        <sz val="9"/>
        <rFont val="Arial"/>
        <family val="2"/>
      </rPr>
      <t>.</t>
    </r>
  </si>
  <si>
    <t>Daar mag ingeskryf word vir 'n maksimum van tien (10) items per skut.</t>
  </si>
  <si>
    <t>A maximum of tien (10) entries per competitor will be allowed.</t>
  </si>
  <si>
    <t>Kleinkaliber geweer oop visier</t>
  </si>
  <si>
    <t>Small bore rifle open sights</t>
  </si>
  <si>
    <t>Lever aksie</t>
  </si>
  <si>
    <t>Lever Action</t>
  </si>
  <si>
    <r>
      <t xml:space="preserve">Pensioner &amp; Student &amp; Junior = </t>
    </r>
    <r>
      <rPr>
        <b/>
        <sz val="10"/>
        <color indexed="8"/>
        <rFont val="Arial Narrow"/>
        <family val="2"/>
      </rPr>
      <t>R51</t>
    </r>
    <r>
      <rPr>
        <sz val="10"/>
        <rFont val="Arial"/>
        <family val="2"/>
      </rPr>
      <t/>
    </r>
  </si>
  <si>
    <r>
      <t xml:space="preserve">Pensioner &amp; Student &amp; Junior = </t>
    </r>
    <r>
      <rPr>
        <b/>
        <sz val="10"/>
        <color indexed="8"/>
        <rFont val="Arial Narrow"/>
        <family val="2"/>
      </rPr>
      <t>R52</t>
    </r>
    <r>
      <rPr>
        <sz val="10"/>
        <rFont val="Arial"/>
        <family val="2"/>
      </rPr>
      <t/>
    </r>
  </si>
  <si>
    <r>
      <t xml:space="preserve">Pensioner &amp; Student &amp; Junior = </t>
    </r>
    <r>
      <rPr>
        <b/>
        <sz val="10"/>
        <color indexed="8"/>
        <rFont val="Arial Narrow"/>
        <family val="2"/>
      </rPr>
      <t>R53</t>
    </r>
    <r>
      <rPr>
        <sz val="10"/>
        <rFont val="Arial"/>
        <family val="2"/>
      </rPr>
      <t/>
    </r>
  </si>
  <si>
    <t>10 - 12 October 2013</t>
  </si>
  <si>
    <t>Hosted by KSSK at the  Krokodilspruit Shooting Range</t>
  </si>
  <si>
    <t>Die kampioenskap begin om 08:00 op Donderdag 10 de Oktober 2013.</t>
  </si>
  <si>
    <t>The match starts at 08:00 on Thursday 10 th October 2013.</t>
  </si>
  <si>
    <t>Inskiet sal  elke oggend van 07:00 tot 07:45 toegelaat word</t>
  </si>
  <si>
    <t>Practise will be allowed every morning from 07:00 to 07:45.</t>
  </si>
  <si>
    <r>
      <rPr>
        <b/>
        <sz val="16"/>
        <color indexed="10"/>
        <rFont val="Arial"/>
        <family val="2"/>
      </rPr>
      <t xml:space="preserve">2013 Krokodilspruit Classic Open </t>
    </r>
    <r>
      <rPr>
        <b/>
        <sz val="14"/>
        <color indexed="10"/>
        <rFont val="Arial"/>
        <family val="2"/>
      </rPr>
      <t>CHAMPIONSHIPS</t>
    </r>
  </si>
  <si>
    <t>U inskrywings en betaling moet direk aan  KSSK gedoen en rekening in betaal word</t>
  </si>
  <si>
    <t>Your entries &amp; payment must be made  directly to KSSC and their bank account</t>
  </si>
  <si>
    <t>Stuur inskywingsen bewys van betaling aan                                     Anton Nel ( ajnel@cronel.co.za)</t>
  </si>
  <si>
    <t xml:space="preserve">Send  entries and  proof of payment  to                                         Anton  Nel  (ajnel@cronel.co.za) </t>
  </si>
  <si>
    <t>Bank besonderhede van die KSSK:</t>
  </si>
  <si>
    <r>
      <t>Bank details of KSSC</t>
    </r>
    <r>
      <rPr>
        <sz val="10"/>
        <color indexed="10"/>
        <rFont val="Arial"/>
        <family val="2"/>
      </rPr>
      <t>:</t>
    </r>
  </si>
  <si>
    <r>
      <t>Bank Naam:</t>
    </r>
    <r>
      <rPr>
        <sz val="11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 xml:space="preserve"> Absa</t>
    </r>
  </si>
  <si>
    <r>
      <t>Bank Name:</t>
    </r>
    <r>
      <rPr>
        <sz val="11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>Absa</t>
    </r>
  </si>
  <si>
    <r>
      <t xml:space="preserve">Rekening Tipe: </t>
    </r>
    <r>
      <rPr>
        <b/>
        <sz val="10"/>
        <color indexed="8"/>
        <rFont val="Arial"/>
        <family val="2"/>
      </rPr>
      <t xml:space="preserve"> Spaar</t>
    </r>
  </si>
  <si>
    <t>Account Type:  Saving</t>
  </si>
  <si>
    <t>Tak:  Kolonade</t>
  </si>
  <si>
    <t>Branch:  Colonade</t>
  </si>
  <si>
    <t>Rekening Nommer:  9079579706</t>
  </si>
  <si>
    <r>
      <t>Account Number:</t>
    </r>
    <r>
      <rPr>
        <b/>
        <sz val="11"/>
        <color indexed="8"/>
        <rFont val="Arial"/>
        <family val="2"/>
      </rPr>
      <t xml:space="preserve">  9079579706</t>
    </r>
  </si>
  <si>
    <t>Match Director:                  Anton Nel</t>
  </si>
  <si>
    <t>Safety Officer:            To be announced</t>
  </si>
  <si>
    <r>
      <t xml:space="preserve">Appeal Jury Chairman: </t>
    </r>
    <r>
      <rPr>
        <b/>
        <sz val="14"/>
        <color indexed="12"/>
        <rFont val="Arial Narrow"/>
        <family val="2"/>
      </rPr>
      <t xml:space="preserve"> To be announced</t>
    </r>
  </si>
  <si>
    <r>
      <t xml:space="preserve">Deputy Match Director:  </t>
    </r>
    <r>
      <rPr>
        <b/>
        <sz val="14"/>
        <color indexed="10"/>
        <rFont val="Arial Narrow"/>
        <family val="2"/>
      </rPr>
      <t xml:space="preserve">   Johan  Postma</t>
    </r>
  </si>
  <si>
    <t>Bankaccount name: KSSK</t>
  </si>
  <si>
    <t>Branch Colonade</t>
  </si>
  <si>
    <t>Absa Bank</t>
  </si>
  <si>
    <t>Account no: 907 957 9706</t>
  </si>
  <si>
    <t xml:space="preserve">2013 Krokodilspruit Classic  </t>
  </si>
  <si>
    <t>Bank details .:</t>
  </si>
  <si>
    <r>
      <t xml:space="preserve">Gesin / Family = </t>
    </r>
    <r>
      <rPr>
        <b/>
        <sz val="10"/>
        <color indexed="8"/>
        <rFont val="Arial Narrow"/>
        <family val="2"/>
      </rPr>
      <t>R300</t>
    </r>
  </si>
  <si>
    <r>
      <t>Senior =</t>
    </r>
    <r>
      <rPr>
        <b/>
        <sz val="10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R200</t>
    </r>
  </si>
  <si>
    <r>
      <t xml:space="preserve">Pensioner &amp; Student &amp; Junior = </t>
    </r>
    <r>
      <rPr>
        <b/>
        <sz val="10"/>
        <color indexed="8"/>
        <rFont val="Arial Narrow"/>
        <family val="2"/>
      </rPr>
      <t>R100</t>
    </r>
  </si>
  <si>
    <t>Open  Entry  your SA ID  Number</t>
  </si>
  <si>
    <t>Air pistol open sights</t>
  </si>
  <si>
    <t>Lug pistool oop visier</t>
  </si>
  <si>
    <t>Lug pistool freestyle</t>
  </si>
  <si>
    <t>Air pistol freestyle</t>
  </si>
  <si>
    <t>Kleinkaliber geweer onbeperk</t>
  </si>
  <si>
    <t>Small bore rifle unlimited</t>
  </si>
  <si>
    <t>Big bore  rifle freestyle</t>
  </si>
  <si>
    <t>Black Powder Rifle</t>
  </si>
  <si>
    <t>Black Powder Rifle unlimited</t>
  </si>
  <si>
    <t>Small Bore rifle light open sights</t>
  </si>
  <si>
    <t>Small Bore rifle silhouette open sights</t>
  </si>
  <si>
    <t>Small bore Semi-auto rifle</t>
  </si>
  <si>
    <t>Big bore Semi-auto Rifle</t>
  </si>
  <si>
    <t>Varmint Semi-auto rifle</t>
  </si>
  <si>
    <t>Squadding Partner</t>
  </si>
  <si>
    <r>
      <t xml:space="preserve">Shootouts: </t>
    </r>
    <r>
      <rPr>
        <sz val="9"/>
        <rFont val="Arial"/>
        <family val="2"/>
      </rPr>
      <t>Countback system will be used except for exact equal ties then as rules will be applied</t>
    </r>
  </si>
  <si>
    <t>Stats and Score Masters:  Annette  Rossouw</t>
  </si>
  <si>
    <t>Entry forms &amp; payment must reach us at  latest  12 th Oct  2013</t>
  </si>
  <si>
    <t>Hosted by  KSSK: at BMSSC shoothing range.</t>
  </si>
  <si>
    <t>17-19 October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</si>
</sst>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R&quot;\ #,##0.00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10"/>
      <color indexed="8"/>
      <name val="Arial"/>
      <family val="2"/>
    </font>
    <font>
      <b/>
      <sz val="9"/>
      <name val="Arial Narrow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1"/>
      <name val="Arial Narrow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2"/>
      <name val="Arial"/>
      <family val="2"/>
    </font>
    <font>
      <b/>
      <sz val="18"/>
      <color indexed="10"/>
      <name val="Arial"/>
      <family val="2"/>
    </font>
    <font>
      <b/>
      <sz val="16"/>
      <color indexed="8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i/>
      <sz val="10"/>
      <color indexed="12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 Narrow"/>
      <family val="2"/>
    </font>
    <font>
      <sz val="11"/>
      <color indexed="8"/>
      <name val="Arial"/>
      <family val="2"/>
    </font>
    <font>
      <b/>
      <sz val="14"/>
      <color indexed="12"/>
      <name val="Arial Narrow"/>
      <family val="2"/>
    </font>
    <font>
      <b/>
      <sz val="11"/>
      <color indexed="55"/>
      <name val="Arial"/>
      <family val="2"/>
    </font>
    <font>
      <b/>
      <sz val="10"/>
      <color indexed="55"/>
      <name val="Arial"/>
      <family val="2"/>
    </font>
    <font>
      <b/>
      <sz val="8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color indexed="1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6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0" fillId="0" borderId="0" xfId="0" applyBorder="1"/>
    <xf numFmtId="0" fontId="14" fillId="0" borderId="0" xfId="0" applyFont="1" applyBorder="1"/>
    <xf numFmtId="0" fontId="14" fillId="0" borderId="0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7" fillId="0" borderId="12" xfId="0" applyFont="1" applyFill="1" applyBorder="1"/>
    <xf numFmtId="0" fontId="37" fillId="0" borderId="13" xfId="0" applyFont="1" applyFill="1" applyBorder="1"/>
    <xf numFmtId="0" fontId="27" fillId="0" borderId="0" xfId="0" applyFont="1" applyBorder="1" applyAlignment="1">
      <alignment horizontal="right"/>
    </xf>
    <xf numFmtId="0" fontId="20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0" borderId="0" xfId="0" applyFont="1"/>
    <xf numFmtId="0" fontId="39" fillId="0" borderId="0" xfId="0" applyFont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0" fontId="42" fillId="0" borderId="0" xfId="0" applyFont="1"/>
    <xf numFmtId="0" fontId="20" fillId="0" borderId="0" xfId="0" applyFont="1"/>
    <xf numFmtId="0" fontId="19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1" fillId="0" borderId="0" xfId="0" applyFont="1"/>
    <xf numFmtId="0" fontId="43" fillId="0" borderId="14" xfId="0" applyFont="1" applyBorder="1" applyAlignment="1">
      <alignment vertical="center"/>
    </xf>
    <xf numFmtId="165" fontId="43" fillId="0" borderId="15" xfId="1" applyNumberFormat="1" applyFont="1" applyBorder="1" applyAlignment="1">
      <alignment horizontal="right" vertical="center"/>
    </xf>
    <xf numFmtId="0" fontId="33" fillId="0" borderId="16" xfId="0" applyFont="1" applyBorder="1"/>
    <xf numFmtId="0" fontId="33" fillId="0" borderId="17" xfId="0" applyFont="1" applyBorder="1"/>
    <xf numFmtId="0" fontId="33" fillId="0" borderId="18" xfId="0" applyFont="1" applyBorder="1"/>
    <xf numFmtId="0" fontId="48" fillId="0" borderId="19" xfId="0" applyFont="1" applyBorder="1" applyAlignment="1">
      <alignment horizontal="right" vertical="center"/>
    </xf>
    <xf numFmtId="0" fontId="40" fillId="0" borderId="0" xfId="0" applyFont="1"/>
    <xf numFmtId="0" fontId="1" fillId="0" borderId="0" xfId="0" applyFont="1" applyFill="1"/>
    <xf numFmtId="0" fontId="44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horizontal="center" vertical="center"/>
    </xf>
    <xf numFmtId="0" fontId="35" fillId="0" borderId="21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0" fontId="33" fillId="5" borderId="1" xfId="0" applyFont="1" applyFill="1" applyBorder="1" applyAlignment="1">
      <alignment vertical="center"/>
    </xf>
    <xf numFmtId="0" fontId="51" fillId="6" borderId="20" xfId="0" applyFont="1" applyFill="1" applyBorder="1"/>
    <xf numFmtId="0" fontId="35" fillId="6" borderId="20" xfId="0" applyFont="1" applyFill="1" applyBorder="1"/>
    <xf numFmtId="0" fontId="31" fillId="2" borderId="1" xfId="0" applyFont="1" applyFill="1" applyBorder="1" applyAlignment="1">
      <alignment horizontal="center"/>
    </xf>
    <xf numFmtId="0" fontId="52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165" fontId="36" fillId="0" borderId="15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3" fillId="0" borderId="24" xfId="0" applyFont="1" applyBorder="1" applyAlignment="1">
      <alignment horizontal="right" vertical="center"/>
    </xf>
    <xf numFmtId="0" fontId="53" fillId="0" borderId="25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5" borderId="28" xfId="0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left" vertical="center"/>
    </xf>
    <xf numFmtId="165" fontId="31" fillId="0" borderId="15" xfId="1" applyNumberFormat="1" applyFont="1" applyBorder="1" applyAlignment="1">
      <alignment horizontal="right" vertical="center"/>
    </xf>
    <xf numFmtId="0" fontId="31" fillId="0" borderId="30" xfId="0" applyFont="1" applyBorder="1" applyAlignment="1">
      <alignment horizontal="left"/>
    </xf>
    <xf numFmtId="0" fontId="31" fillId="0" borderId="26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53" fillId="0" borderId="34" xfId="0" applyFont="1" applyBorder="1" applyAlignment="1">
      <alignment horizontal="left"/>
    </xf>
    <xf numFmtId="0" fontId="2" fillId="0" borderId="0" xfId="0" applyFont="1"/>
    <xf numFmtId="0" fontId="16" fillId="0" borderId="0" xfId="0" applyFont="1" applyBorder="1" applyAlignment="1">
      <alignment horizontal="left"/>
    </xf>
    <xf numFmtId="0" fontId="33" fillId="0" borderId="0" xfId="0" applyFont="1" applyBorder="1"/>
    <xf numFmtId="0" fontId="13" fillId="6" borderId="4" xfId="0" applyFont="1" applyFill="1" applyBorder="1" applyAlignment="1">
      <alignment horizontal="center"/>
    </xf>
    <xf numFmtId="0" fontId="37" fillId="0" borderId="35" xfId="0" applyFont="1" applyFill="1" applyBorder="1"/>
    <xf numFmtId="0" fontId="0" fillId="0" borderId="14" xfId="0" applyBorder="1"/>
    <xf numFmtId="0" fontId="21" fillId="0" borderId="14" xfId="0" applyFont="1" applyBorder="1" applyAlignment="1">
      <alignment horizontal="right"/>
    </xf>
    <xf numFmtId="0" fontId="13" fillId="5" borderId="26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left" vertical="center"/>
    </xf>
    <xf numFmtId="0" fontId="3" fillId="5" borderId="0" xfId="0" applyFont="1" applyFill="1" applyBorder="1"/>
    <xf numFmtId="0" fontId="22" fillId="0" borderId="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2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10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3" fillId="0" borderId="0" xfId="0" applyFont="1" applyBorder="1"/>
    <xf numFmtId="0" fontId="28" fillId="0" borderId="3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5" fillId="0" borderId="7" xfId="0" applyFont="1" applyBorder="1" applyAlignment="1">
      <alignment horizontal="right" vertical="center"/>
    </xf>
    <xf numFmtId="0" fontId="28" fillId="0" borderId="0" xfId="0" applyFont="1" applyBorder="1"/>
    <xf numFmtId="0" fontId="9" fillId="0" borderId="0" xfId="0" applyFont="1" applyBorder="1"/>
    <xf numFmtId="0" fontId="9" fillId="0" borderId="3" xfId="0" applyFont="1" applyBorder="1"/>
    <xf numFmtId="0" fontId="26" fillId="0" borderId="0" xfId="0" applyFont="1" applyBorder="1"/>
    <xf numFmtId="0" fontId="0" fillId="0" borderId="3" xfId="0" applyBorder="1"/>
    <xf numFmtId="0" fontId="20" fillId="0" borderId="36" xfId="0" applyFont="1" applyBorder="1" applyAlignment="1">
      <alignment horizontal="right" vertical="center"/>
    </xf>
    <xf numFmtId="0" fontId="13" fillId="0" borderId="37" xfId="0" applyFont="1" applyBorder="1"/>
    <xf numFmtId="0" fontId="0" fillId="0" borderId="37" xfId="0" applyBorder="1"/>
    <xf numFmtId="0" fontId="0" fillId="0" borderId="38" xfId="0" applyBorder="1"/>
    <xf numFmtId="0" fontId="13" fillId="6" borderId="0" xfId="0" applyFont="1" applyFill="1" applyBorder="1" applyAlignment="1">
      <alignment horizontal="center"/>
    </xf>
    <xf numFmtId="0" fontId="37" fillId="0" borderId="0" xfId="0" applyFont="1" applyFill="1" applyBorder="1"/>
    <xf numFmtId="0" fontId="20" fillId="0" borderId="4" xfId="0" applyFont="1" applyBorder="1" applyAlignment="1">
      <alignment horizontal="right" vertical="center"/>
    </xf>
    <xf numFmtId="0" fontId="0" fillId="0" borderId="6" xfId="0" applyBorder="1"/>
    <xf numFmtId="0" fontId="12" fillId="0" borderId="36" xfId="0" applyFont="1" applyFill="1" applyBorder="1" applyAlignment="1">
      <alignment horizontal="left" vertical="center" wrapText="1"/>
    </xf>
    <xf numFmtId="0" fontId="0" fillId="0" borderId="2" xfId="0" applyBorder="1"/>
    <xf numFmtId="0" fontId="12" fillId="0" borderId="2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32" fillId="7" borderId="1" xfId="0" applyNumberFormat="1" applyFont="1" applyFill="1" applyBorder="1" applyAlignment="1">
      <alignment horizontal="center"/>
    </xf>
    <xf numFmtId="0" fontId="22" fillId="7" borderId="1" xfId="0" applyFont="1" applyFill="1" applyBorder="1" applyAlignment="1"/>
    <xf numFmtId="0" fontId="0" fillId="0" borderId="38" xfId="0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7" fillId="4" borderId="28" xfId="0" applyFont="1" applyFill="1" applyBorder="1" applyAlignment="1">
      <alignment horizontal="center" vertical="center"/>
    </xf>
    <xf numFmtId="0" fontId="12" fillId="4" borderId="1" xfId="0" applyFont="1" applyFill="1" applyBorder="1"/>
    <xf numFmtId="0" fontId="7" fillId="2" borderId="1" xfId="0" applyFont="1" applyFill="1" applyBorder="1"/>
    <xf numFmtId="0" fontId="7" fillId="4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5" borderId="1" xfId="0" applyFont="1" applyFill="1" applyBorder="1"/>
    <xf numFmtId="0" fontId="41" fillId="0" borderId="0" xfId="0" applyFont="1" applyAlignment="1">
      <alignment horizontal="center"/>
    </xf>
    <xf numFmtId="0" fontId="33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31" fillId="9" borderId="4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32" fillId="10" borderId="28" xfId="0" applyFont="1" applyFill="1" applyBorder="1" applyAlignment="1">
      <alignment horizontal="center" vertical="center"/>
    </xf>
    <xf numFmtId="0" fontId="5" fillId="10" borderId="1" xfId="0" applyFont="1" applyFill="1" applyBorder="1"/>
    <xf numFmtId="0" fontId="33" fillId="10" borderId="1" xfId="0" applyFont="1" applyFill="1" applyBorder="1" applyAlignment="1">
      <alignment vertical="center"/>
    </xf>
    <xf numFmtId="0" fontId="31" fillId="10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31" fillId="11" borderId="22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59" fillId="11" borderId="1" xfId="0" applyNumberFormat="1" applyFont="1" applyFill="1" applyBorder="1" applyAlignment="1">
      <alignment horizontal="center"/>
    </xf>
    <xf numFmtId="165" fontId="60" fillId="0" borderId="14" xfId="1" applyNumberFormat="1" applyFont="1" applyBorder="1" applyAlignment="1">
      <alignment horizontal="right" vertical="center"/>
    </xf>
    <xf numFmtId="0" fontId="60" fillId="0" borderId="0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32" fillId="7" borderId="39" xfId="0" applyNumberFormat="1" applyFont="1" applyFill="1" applyBorder="1" applyAlignment="1">
      <alignment horizontal="center"/>
    </xf>
    <xf numFmtId="0" fontId="32" fillId="10" borderId="39" xfId="0" applyFont="1" applyFill="1" applyBorder="1" applyAlignment="1">
      <alignment horizontal="center" vertical="center"/>
    </xf>
    <xf numFmtId="0" fontId="5" fillId="10" borderId="8" xfId="0" applyFont="1" applyFill="1" applyBorder="1"/>
    <xf numFmtId="0" fontId="32" fillId="1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33" fillId="12" borderId="0" xfId="0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165" fontId="31" fillId="0" borderId="14" xfId="1" applyNumberFormat="1" applyFont="1" applyBorder="1" applyAlignment="1">
      <alignment horizontal="right" vertical="center"/>
    </xf>
    <xf numFmtId="0" fontId="59" fillId="0" borderId="0" xfId="0" applyFont="1" applyAlignment="1">
      <alignment horizontal="right"/>
    </xf>
    <xf numFmtId="0" fontId="59" fillId="0" borderId="0" xfId="0" applyFont="1"/>
    <xf numFmtId="0" fontId="40" fillId="0" borderId="3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61" fillId="11" borderId="8" xfId="0" applyFont="1" applyFill="1" applyBorder="1" applyAlignment="1">
      <alignment horizontal="center"/>
    </xf>
    <xf numFmtId="0" fontId="61" fillId="11" borderId="39" xfId="0" applyFont="1" applyFill="1" applyBorder="1" applyAlignment="1">
      <alignment horizontal="center"/>
    </xf>
    <xf numFmtId="0" fontId="33" fillId="12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110989</xdr:colOff>
      <xdr:row>0</xdr:row>
      <xdr:rowOff>197935</xdr:rowOff>
    </xdr:from>
    <xdr:ext cx="6839052" cy="655885"/>
    <xdr:sp macro="" textlink="">
      <xdr:nvSpPr>
        <xdr:cNvPr id="2" name="Rectangle 1"/>
        <xdr:cNvSpPr/>
      </xdr:nvSpPr>
      <xdr:spPr>
        <a:xfrm>
          <a:off x="110989" y="197935"/>
          <a:ext cx="683905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50800" algn="tl" rotWithShape="0">
                  <a:srgbClr val="000000"/>
                </a:outerShdw>
              </a:effectLst>
            </a:rPr>
            <a:t>Hosted on BMSSC Range 17-19</a:t>
          </a:r>
          <a:r>
            <a:rPr lang="en-US" sz="36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50800" algn="tl" rotWithShape="0">
                  <a:srgbClr val="000000"/>
                </a:outerShdw>
              </a:effectLst>
            </a:rPr>
            <a:t> Oct</a:t>
          </a:r>
          <a:endParaRPr lang="en-US" sz="3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FF000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1633201</xdr:colOff>
      <xdr:row>4</xdr:row>
      <xdr:rowOff>226510</xdr:rowOff>
    </xdr:from>
    <xdr:ext cx="3077253" cy="718530"/>
    <xdr:sp macro="" textlink="">
      <xdr:nvSpPr>
        <xdr:cNvPr id="3" name="Rectangle 2"/>
        <xdr:cNvSpPr/>
      </xdr:nvSpPr>
      <xdr:spPr>
        <a:xfrm>
          <a:off x="3909676" y="1655260"/>
          <a:ext cx="3077253" cy="7185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No medals</a:t>
          </a:r>
          <a:r>
            <a:rPr 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will be awarded</a:t>
          </a:r>
          <a:br>
            <a:rPr 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</a:br>
          <a:r>
            <a:rPr 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we shoot till late Sat</a:t>
          </a:r>
          <a:endParaRPr lang="en-US" sz="20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50</xdr:row>
      <xdr:rowOff>76200</xdr:rowOff>
    </xdr:from>
    <xdr:to>
      <xdr:col>11</xdr:col>
      <xdr:colOff>190500</xdr:colOff>
      <xdr:row>82</xdr:row>
      <xdr:rowOff>38100</xdr:rowOff>
    </xdr:to>
    <xdr:pic>
      <xdr:nvPicPr>
        <xdr:cNvPr id="23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172450"/>
          <a:ext cx="6858000" cy="514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1</xdr:row>
      <xdr:rowOff>47625</xdr:rowOff>
    </xdr:from>
    <xdr:to>
      <xdr:col>9</xdr:col>
      <xdr:colOff>504825</xdr:colOff>
      <xdr:row>49</xdr:row>
      <xdr:rowOff>76200</xdr:rowOff>
    </xdr:to>
    <xdr:pic>
      <xdr:nvPicPr>
        <xdr:cNvPr id="23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09550"/>
          <a:ext cx="5524500" cy="780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18</xdr:row>
      <xdr:rowOff>152400</xdr:rowOff>
    </xdr:from>
    <xdr:to>
      <xdr:col>4</xdr:col>
      <xdr:colOff>333375</xdr:colOff>
      <xdr:row>18</xdr:row>
      <xdr:rowOff>152400</xdr:rowOff>
    </xdr:to>
    <xdr:sp macro="" textlink="">
      <xdr:nvSpPr>
        <xdr:cNvPr id="2393" name="Line 5"/>
        <xdr:cNvSpPr>
          <a:spLocks noChangeShapeType="1"/>
        </xdr:cNvSpPr>
      </xdr:nvSpPr>
      <xdr:spPr bwMode="auto">
        <a:xfrm>
          <a:off x="523875" y="30670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342900</xdr:colOff>
      <xdr:row>0</xdr:row>
      <xdr:rowOff>142875</xdr:rowOff>
    </xdr:from>
    <xdr:to>
      <xdr:col>7</xdr:col>
      <xdr:colOff>247650</xdr:colOff>
      <xdr:row>18</xdr:row>
      <xdr:rowOff>152400</xdr:rowOff>
    </xdr:to>
    <xdr:sp macro="" textlink="">
      <xdr:nvSpPr>
        <xdr:cNvPr id="2394" name="Line 6"/>
        <xdr:cNvSpPr>
          <a:spLocks noChangeShapeType="1"/>
        </xdr:cNvSpPr>
      </xdr:nvSpPr>
      <xdr:spPr bwMode="auto">
        <a:xfrm flipV="1">
          <a:off x="2781300" y="142875"/>
          <a:ext cx="1733550" cy="2924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9</xdr:row>
      <xdr:rowOff>47625</xdr:rowOff>
    </xdr:from>
    <xdr:to>
      <xdr:col>10</xdr:col>
      <xdr:colOff>161925</xdr:colOff>
      <xdr:row>9</xdr:row>
      <xdr:rowOff>47625</xdr:rowOff>
    </xdr:to>
    <xdr:sp macro="" textlink="">
      <xdr:nvSpPr>
        <xdr:cNvPr id="2395" name="Line 7"/>
        <xdr:cNvSpPr>
          <a:spLocks noChangeShapeType="1"/>
        </xdr:cNvSpPr>
      </xdr:nvSpPr>
      <xdr:spPr bwMode="auto">
        <a:xfrm>
          <a:off x="3705225" y="150495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</xdr:colOff>
      <xdr:row>8</xdr:row>
      <xdr:rowOff>38100</xdr:rowOff>
    </xdr:from>
    <xdr:to>
      <xdr:col>13</xdr:col>
      <xdr:colOff>0</xdr:colOff>
      <xdr:row>10</xdr:row>
      <xdr:rowOff>57150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286500" y="1333500"/>
          <a:ext cx="1638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area is enlarged at the bottom of this drawing</a:t>
          </a:r>
        </a:p>
      </xdr:txBody>
    </xdr:sp>
    <xdr:clientData/>
  </xdr:twoCellAnchor>
  <xdr:twoCellAnchor>
    <xdr:from>
      <xdr:col>0</xdr:col>
      <xdr:colOff>533400</xdr:colOff>
      <xdr:row>0</xdr:row>
      <xdr:rowOff>142875</xdr:rowOff>
    </xdr:from>
    <xdr:to>
      <xdr:col>0</xdr:col>
      <xdr:colOff>542925</xdr:colOff>
      <xdr:row>19</xdr:row>
      <xdr:rowOff>19050</xdr:rowOff>
    </xdr:to>
    <xdr:sp macro="" textlink="">
      <xdr:nvSpPr>
        <xdr:cNvPr id="2397" name="Line 9"/>
        <xdr:cNvSpPr>
          <a:spLocks noChangeShapeType="1"/>
        </xdr:cNvSpPr>
      </xdr:nvSpPr>
      <xdr:spPr bwMode="auto">
        <a:xfrm flipV="1">
          <a:off x="533400" y="142875"/>
          <a:ext cx="9525" cy="295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542925</xdr:colOff>
      <xdr:row>0</xdr:row>
      <xdr:rowOff>133350</xdr:rowOff>
    </xdr:from>
    <xdr:to>
      <xdr:col>7</xdr:col>
      <xdr:colOff>247650</xdr:colOff>
      <xdr:row>0</xdr:row>
      <xdr:rowOff>133350</xdr:rowOff>
    </xdr:to>
    <xdr:sp macro="" textlink="">
      <xdr:nvSpPr>
        <xdr:cNvPr id="2398" name="Line 10"/>
        <xdr:cNvSpPr>
          <a:spLocks noChangeShapeType="1"/>
        </xdr:cNvSpPr>
      </xdr:nvSpPr>
      <xdr:spPr bwMode="auto">
        <a:xfrm>
          <a:off x="542925" y="133350"/>
          <a:ext cx="397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18</xdr:row>
      <xdr:rowOff>57150</xdr:rowOff>
    </xdr:from>
    <xdr:to>
      <xdr:col>3</xdr:col>
      <xdr:colOff>342900</xdr:colOff>
      <xdr:row>21</xdr:row>
      <xdr:rowOff>114300</xdr:rowOff>
    </xdr:to>
    <xdr:sp macro="" textlink="">
      <xdr:nvSpPr>
        <xdr:cNvPr id="2399" name="Line 11"/>
        <xdr:cNvSpPr>
          <a:spLocks noChangeShapeType="1"/>
        </xdr:cNvSpPr>
      </xdr:nvSpPr>
      <xdr:spPr bwMode="auto">
        <a:xfrm>
          <a:off x="1352550" y="2971800"/>
          <a:ext cx="8191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457200</xdr:colOff>
      <xdr:row>20</xdr:row>
      <xdr:rowOff>152400</xdr:rowOff>
    </xdr:from>
    <xdr:to>
      <xdr:col>5</xdr:col>
      <xdr:colOff>238125</xdr:colOff>
      <xdr:row>23</xdr:row>
      <xdr:rowOff>47625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2286000" y="3390900"/>
          <a:ext cx="100012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Tollgate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75" zoomScaleNormal="90" zoomScaleSheetLayoutView="50" workbookViewId="0">
      <selection activeCell="D26" sqref="D26"/>
    </sheetView>
  </sheetViews>
  <sheetFormatPr defaultRowHeight="13.5" x14ac:dyDescent="0.2"/>
  <cols>
    <col min="1" max="1" width="2.85546875" style="23" customWidth="1"/>
    <col min="2" max="2" width="54.7109375" customWidth="1"/>
    <col min="3" max="3" width="1.85546875" customWidth="1"/>
    <col min="4" max="4" width="54.7109375" customWidth="1"/>
    <col min="5" max="5" width="1.7109375" customWidth="1"/>
  </cols>
  <sheetData>
    <row r="1" spans="1:10" s="6" customFormat="1" ht="24" customHeight="1" x14ac:dyDescent="0.3">
      <c r="A1" s="126"/>
      <c r="B1" s="127"/>
      <c r="C1" s="128"/>
      <c r="D1" s="129"/>
      <c r="F1" s="9"/>
      <c r="G1" s="9"/>
      <c r="H1" s="9"/>
      <c r="I1" s="9"/>
    </row>
    <row r="2" spans="1:10" s="6" customFormat="1" ht="24" customHeight="1" x14ac:dyDescent="0.3">
      <c r="A2" s="130"/>
      <c r="B2" s="131"/>
      <c r="C2" s="131"/>
      <c r="D2" s="132"/>
      <c r="F2" s="9"/>
      <c r="G2" s="9"/>
      <c r="H2" s="9"/>
      <c r="I2" s="9"/>
    </row>
    <row r="3" spans="1:10" s="2" customFormat="1" ht="24" customHeight="1" x14ac:dyDescent="0.3">
      <c r="A3" s="130"/>
      <c r="B3" s="26"/>
      <c r="C3" s="192" t="s">
        <v>143</v>
      </c>
      <c r="D3" s="133"/>
      <c r="F3" s="10"/>
      <c r="G3" s="10"/>
      <c r="H3" s="10"/>
      <c r="I3" s="10"/>
    </row>
    <row r="4" spans="1:10" s="2" customFormat="1" ht="11.25" customHeight="1" x14ac:dyDescent="0.25">
      <c r="A4" s="130"/>
      <c r="B4" s="134"/>
      <c r="C4" s="134"/>
      <c r="D4" s="135"/>
    </row>
    <row r="5" spans="1:10" s="2" customFormat="1" ht="23.25" x14ac:dyDescent="0.35">
      <c r="A5" s="130"/>
      <c r="B5" s="136"/>
      <c r="C5" s="137" t="s">
        <v>137</v>
      </c>
      <c r="D5" s="138"/>
      <c r="F5" s="12"/>
      <c r="G5" s="12"/>
      <c r="H5" s="12"/>
      <c r="I5" s="12"/>
    </row>
    <row r="6" spans="1:10" s="2" customFormat="1" ht="9.75" customHeight="1" x14ac:dyDescent="0.25">
      <c r="A6" s="130"/>
      <c r="B6" s="134"/>
      <c r="C6" s="134"/>
      <c r="D6" s="135"/>
    </row>
    <row r="7" spans="1:10" s="2" customFormat="1" ht="18" x14ac:dyDescent="0.25">
      <c r="A7" s="130"/>
      <c r="B7" s="139"/>
      <c r="C7" s="140" t="s">
        <v>138</v>
      </c>
      <c r="D7" s="141"/>
      <c r="F7" s="11"/>
      <c r="G7" s="11"/>
      <c r="H7" s="11"/>
      <c r="I7" s="11"/>
    </row>
    <row r="8" spans="1:10" s="2" customFormat="1" ht="9.75" customHeight="1" x14ac:dyDescent="0.25">
      <c r="A8" s="130"/>
      <c r="B8" s="134"/>
      <c r="C8" s="134"/>
      <c r="D8" s="135"/>
    </row>
    <row r="9" spans="1:10" ht="25.5" x14ac:dyDescent="0.2">
      <c r="A9" s="24" t="s">
        <v>9</v>
      </c>
      <c r="B9" s="38" t="s">
        <v>37</v>
      </c>
      <c r="C9" s="39"/>
      <c r="D9" s="40" t="s">
        <v>38</v>
      </c>
      <c r="E9" s="20"/>
      <c r="F9" s="20"/>
      <c r="G9" s="20"/>
      <c r="H9" s="20"/>
      <c r="I9" s="20"/>
      <c r="J9" s="20"/>
    </row>
    <row r="10" spans="1:10" s="13" customFormat="1" ht="25.5" x14ac:dyDescent="0.2">
      <c r="A10" s="25" t="s">
        <v>10</v>
      </c>
      <c r="B10" s="38" t="s">
        <v>128</v>
      </c>
      <c r="C10" s="39"/>
      <c r="D10" s="40" t="s">
        <v>129</v>
      </c>
      <c r="E10" s="21"/>
      <c r="F10" s="21"/>
      <c r="G10" s="21"/>
      <c r="H10" s="21"/>
      <c r="I10" s="21"/>
      <c r="J10" s="21"/>
    </row>
    <row r="11" spans="1:10" s="13" customFormat="1" ht="25.5" x14ac:dyDescent="0.2">
      <c r="A11" s="25" t="s">
        <v>11</v>
      </c>
      <c r="B11" s="38" t="s">
        <v>139</v>
      </c>
      <c r="C11" s="39"/>
      <c r="D11" s="40" t="s">
        <v>140</v>
      </c>
      <c r="E11" s="22"/>
      <c r="F11" s="22"/>
      <c r="G11" s="22"/>
      <c r="H11" s="22"/>
      <c r="I11" s="22"/>
      <c r="J11" s="22"/>
    </row>
    <row r="12" spans="1:10" ht="38.25" x14ac:dyDescent="0.2">
      <c r="A12" s="24" t="s">
        <v>12</v>
      </c>
      <c r="B12" s="38" t="s">
        <v>33</v>
      </c>
      <c r="C12" s="39"/>
      <c r="D12" s="40" t="s">
        <v>34</v>
      </c>
      <c r="E12" s="20"/>
      <c r="F12" s="20"/>
      <c r="G12" s="20"/>
      <c r="H12" s="20"/>
      <c r="I12" s="20"/>
      <c r="J12" s="20"/>
    </row>
    <row r="13" spans="1:10" x14ac:dyDescent="0.2">
      <c r="A13" s="24" t="s">
        <v>13</v>
      </c>
      <c r="B13" s="38" t="s">
        <v>141</v>
      </c>
      <c r="C13" s="39"/>
      <c r="D13" s="40" t="s">
        <v>142</v>
      </c>
      <c r="E13" s="20"/>
      <c r="F13" s="20"/>
      <c r="G13" s="20"/>
      <c r="H13" s="117"/>
      <c r="I13" s="117"/>
      <c r="J13" s="117"/>
    </row>
    <row r="14" spans="1:10" ht="25.5" x14ac:dyDescent="0.2">
      <c r="A14" s="25" t="s">
        <v>14</v>
      </c>
      <c r="B14" s="38" t="s">
        <v>144</v>
      </c>
      <c r="C14" s="39"/>
      <c r="D14" s="40" t="s">
        <v>145</v>
      </c>
      <c r="E14" s="20"/>
      <c r="F14" s="20"/>
      <c r="G14" s="20"/>
      <c r="H14" s="118"/>
      <c r="I14" s="117"/>
      <c r="J14" s="117"/>
    </row>
    <row r="15" spans="1:10" ht="25.5" x14ac:dyDescent="0.2">
      <c r="A15" s="31" t="s">
        <v>15</v>
      </c>
      <c r="B15" s="38" t="s">
        <v>146</v>
      </c>
      <c r="C15" s="41"/>
      <c r="D15" s="40" t="s">
        <v>147</v>
      </c>
      <c r="E15" s="20"/>
      <c r="F15" s="20"/>
      <c r="G15" s="20"/>
      <c r="H15" s="118"/>
      <c r="I15" s="117"/>
      <c r="J15" s="117"/>
    </row>
    <row r="16" spans="1:10" x14ac:dyDescent="0.2">
      <c r="A16" s="31" t="s">
        <v>16</v>
      </c>
      <c r="B16" s="33" t="s">
        <v>148</v>
      </c>
      <c r="C16" s="29"/>
      <c r="D16" s="35" t="s">
        <v>149</v>
      </c>
      <c r="E16" s="20"/>
      <c r="F16" s="20"/>
      <c r="G16" s="20"/>
      <c r="H16" s="118"/>
      <c r="I16" s="117"/>
      <c r="J16" s="117"/>
    </row>
    <row r="17" spans="1:10" ht="15" x14ac:dyDescent="0.2">
      <c r="A17" s="32"/>
      <c r="B17" s="34" t="s">
        <v>150</v>
      </c>
      <c r="C17" s="30"/>
      <c r="D17" s="36" t="s">
        <v>151</v>
      </c>
      <c r="E17" s="20"/>
      <c r="F17" s="20"/>
      <c r="G17" s="20"/>
      <c r="H17" s="118"/>
      <c r="I17" s="117"/>
      <c r="J17" s="117"/>
    </row>
    <row r="18" spans="1:10" x14ac:dyDescent="0.2">
      <c r="A18" s="32"/>
      <c r="B18" s="34" t="s">
        <v>152</v>
      </c>
      <c r="C18" s="30"/>
      <c r="D18" s="36" t="s">
        <v>153</v>
      </c>
      <c r="E18" s="20"/>
      <c r="F18" s="20"/>
      <c r="G18" s="20"/>
      <c r="H18" s="117"/>
      <c r="I18" s="117"/>
      <c r="J18" s="117"/>
    </row>
    <row r="19" spans="1:10" x14ac:dyDescent="0.2">
      <c r="A19" s="32"/>
      <c r="B19" s="34" t="s">
        <v>154</v>
      </c>
      <c r="C19" s="30"/>
      <c r="D19" s="36" t="s">
        <v>155</v>
      </c>
      <c r="E19" s="20"/>
      <c r="F19" s="20"/>
      <c r="G19" s="20"/>
      <c r="H19" s="117"/>
      <c r="I19" s="117"/>
      <c r="J19" s="117"/>
    </row>
    <row r="20" spans="1:10" ht="15" x14ac:dyDescent="0.2">
      <c r="A20" s="32"/>
      <c r="B20" s="34" t="s">
        <v>156</v>
      </c>
      <c r="C20" s="30"/>
      <c r="D20" s="36" t="s">
        <v>157</v>
      </c>
      <c r="E20" s="20"/>
      <c r="F20" s="20"/>
      <c r="G20" s="20"/>
      <c r="H20" s="20"/>
      <c r="I20" s="20"/>
      <c r="J20" s="20"/>
    </row>
    <row r="21" spans="1:10" ht="38.25" x14ac:dyDescent="0.2">
      <c r="A21" s="25" t="s">
        <v>17</v>
      </c>
      <c r="B21" s="38" t="s">
        <v>63</v>
      </c>
      <c r="C21" s="39"/>
      <c r="D21" s="40" t="s">
        <v>61</v>
      </c>
      <c r="E21" s="20"/>
      <c r="F21" s="20"/>
      <c r="G21" s="20"/>
      <c r="H21" s="20"/>
      <c r="I21" s="20"/>
      <c r="J21" s="20"/>
    </row>
    <row r="22" spans="1:10" ht="25.5" x14ac:dyDescent="0.2">
      <c r="A22" s="24" t="s">
        <v>18</v>
      </c>
      <c r="B22" s="38" t="s">
        <v>92</v>
      </c>
      <c r="C22" s="39"/>
      <c r="D22" s="40" t="s">
        <v>93</v>
      </c>
      <c r="E22" s="20"/>
      <c r="F22" s="20"/>
      <c r="G22" s="20"/>
      <c r="H22" s="20"/>
      <c r="I22" s="20"/>
      <c r="J22" s="20"/>
    </row>
    <row r="23" spans="1:10" ht="25.5" x14ac:dyDescent="0.2">
      <c r="A23" s="24" t="s">
        <v>26</v>
      </c>
      <c r="B23" s="38" t="s">
        <v>64</v>
      </c>
      <c r="C23" s="39"/>
      <c r="D23" s="40" t="s">
        <v>62</v>
      </c>
      <c r="E23" s="20"/>
      <c r="F23" s="20"/>
      <c r="G23" s="20"/>
      <c r="H23" s="20"/>
      <c r="I23" s="20"/>
      <c r="J23" s="20"/>
    </row>
    <row r="24" spans="1:10" ht="25.5" x14ac:dyDescent="0.2">
      <c r="A24" s="24" t="s">
        <v>27</v>
      </c>
      <c r="B24" s="38" t="s">
        <v>84</v>
      </c>
      <c r="C24" s="39"/>
      <c r="D24" s="40" t="s">
        <v>72</v>
      </c>
      <c r="E24" s="20"/>
      <c r="F24" s="20"/>
      <c r="G24" s="20"/>
      <c r="H24" s="20"/>
      <c r="I24" s="20"/>
      <c r="J24" s="20"/>
    </row>
    <row r="25" spans="1:10" s="13" customFormat="1" ht="25.5" x14ac:dyDescent="0.2">
      <c r="A25" s="25" t="s">
        <v>28</v>
      </c>
      <c r="B25" s="38" t="s">
        <v>20</v>
      </c>
      <c r="C25" s="39"/>
      <c r="D25" s="40" t="s">
        <v>36</v>
      </c>
      <c r="E25" s="21"/>
      <c r="F25" s="21"/>
      <c r="G25" s="21"/>
      <c r="H25" s="21"/>
      <c r="I25" s="21"/>
      <c r="J25" s="21"/>
    </row>
    <row r="26" spans="1:10" s="13" customFormat="1" ht="38.25" x14ac:dyDescent="0.2">
      <c r="A26" s="25" t="s">
        <v>29</v>
      </c>
      <c r="B26" s="38" t="s">
        <v>65</v>
      </c>
      <c r="C26" s="39"/>
      <c r="D26" s="40" t="s">
        <v>19</v>
      </c>
      <c r="E26" s="22"/>
      <c r="F26" s="22"/>
      <c r="G26" s="22"/>
      <c r="H26" s="22"/>
      <c r="I26" s="22"/>
      <c r="J26" s="22"/>
    </row>
    <row r="27" spans="1:10" ht="25.5" x14ac:dyDescent="0.2">
      <c r="A27" s="24" t="s">
        <v>30</v>
      </c>
      <c r="B27" s="38" t="s">
        <v>21</v>
      </c>
      <c r="C27" s="39"/>
      <c r="D27" s="40" t="s">
        <v>22</v>
      </c>
      <c r="E27" s="20"/>
      <c r="F27" s="20"/>
      <c r="G27" s="20"/>
      <c r="H27" s="20"/>
      <c r="I27" s="20"/>
      <c r="J27" s="20"/>
    </row>
    <row r="28" spans="1:10" ht="25.5" x14ac:dyDescent="0.2">
      <c r="A28" s="25" t="s">
        <v>31</v>
      </c>
      <c r="B28" s="38" t="s">
        <v>66</v>
      </c>
      <c r="C28" s="39"/>
      <c r="D28" s="40" t="s">
        <v>60</v>
      </c>
      <c r="E28" s="20"/>
      <c r="F28" s="20"/>
      <c r="G28" s="20"/>
      <c r="H28" s="20"/>
      <c r="I28" s="20"/>
      <c r="J28" s="20"/>
    </row>
    <row r="29" spans="1:10" ht="38.25" x14ac:dyDescent="0.2">
      <c r="A29" s="25" t="s">
        <v>32</v>
      </c>
      <c r="B29" s="38" t="s">
        <v>74</v>
      </c>
      <c r="C29" s="39"/>
      <c r="D29" s="40" t="s">
        <v>73</v>
      </c>
      <c r="E29" s="20"/>
      <c r="F29" s="20"/>
      <c r="G29" s="20"/>
      <c r="H29" s="20"/>
      <c r="I29" s="20"/>
      <c r="J29" s="20"/>
    </row>
    <row r="30" spans="1:10" ht="38.25" x14ac:dyDescent="0.2">
      <c r="A30" s="25" t="s">
        <v>35</v>
      </c>
      <c r="B30" s="38" t="s">
        <v>86</v>
      </c>
      <c r="C30" s="39"/>
      <c r="D30" s="40" t="s">
        <v>87</v>
      </c>
      <c r="E30" s="20"/>
      <c r="F30" s="20"/>
      <c r="G30" s="20"/>
      <c r="H30" s="20"/>
      <c r="I30" s="20"/>
      <c r="J30" s="20"/>
    </row>
    <row r="31" spans="1:10" x14ac:dyDescent="0.2">
      <c r="A31" s="158"/>
      <c r="B31" s="159"/>
      <c r="C31" s="162"/>
      <c r="D31" s="161"/>
      <c r="E31" s="20"/>
      <c r="F31" s="20"/>
      <c r="G31" s="20"/>
      <c r="H31" s="20"/>
      <c r="I31" s="20"/>
      <c r="J31" s="20"/>
    </row>
    <row r="32" spans="1:10" x14ac:dyDescent="0.2">
      <c r="A32" s="152"/>
      <c r="B32" s="160"/>
      <c r="C32" s="163"/>
      <c r="D32" s="166"/>
      <c r="E32" s="20"/>
      <c r="F32" s="20"/>
      <c r="G32" s="20"/>
      <c r="H32" s="20"/>
      <c r="I32" s="20"/>
      <c r="J32" s="20"/>
    </row>
    <row r="33" spans="1:10" ht="18" x14ac:dyDescent="0.25">
      <c r="A33" s="130"/>
      <c r="B33" s="142" t="s">
        <v>158</v>
      </c>
      <c r="C33" s="143"/>
      <c r="D33" s="144" t="s">
        <v>99</v>
      </c>
      <c r="E33" s="20"/>
      <c r="F33" s="20"/>
      <c r="G33" s="20"/>
      <c r="H33" s="20"/>
      <c r="I33" s="20"/>
      <c r="J33" s="20"/>
    </row>
    <row r="34" spans="1:10" ht="18" x14ac:dyDescent="0.25">
      <c r="A34" s="130"/>
      <c r="B34" s="142" t="s">
        <v>161</v>
      </c>
      <c r="C34" s="145"/>
      <c r="D34" s="144" t="s">
        <v>126</v>
      </c>
      <c r="E34" s="20"/>
      <c r="F34" s="20"/>
      <c r="G34" s="20"/>
      <c r="H34" s="20"/>
      <c r="I34" s="20"/>
      <c r="J34" s="20"/>
    </row>
    <row r="35" spans="1:10" s="13" customFormat="1" ht="18" x14ac:dyDescent="0.25">
      <c r="A35" s="130"/>
      <c r="B35" s="142" t="s">
        <v>124</v>
      </c>
      <c r="C35" s="143"/>
      <c r="D35" s="144" t="s">
        <v>159</v>
      </c>
      <c r="E35" s="21"/>
      <c r="F35" s="21"/>
      <c r="G35" s="21"/>
      <c r="H35" s="21"/>
      <c r="I35" s="21"/>
      <c r="J35" s="21"/>
    </row>
    <row r="36" spans="1:10" s="13" customFormat="1" ht="18" x14ac:dyDescent="0.25">
      <c r="A36" s="130"/>
      <c r="B36" s="142" t="s">
        <v>125</v>
      </c>
      <c r="C36" s="143"/>
      <c r="D36" s="144" t="s">
        <v>160</v>
      </c>
      <c r="E36" s="22"/>
      <c r="F36" s="22"/>
      <c r="G36" s="22"/>
      <c r="H36" s="22"/>
      <c r="I36" s="22"/>
      <c r="J36" s="22"/>
    </row>
    <row r="37" spans="1:10" ht="18" x14ac:dyDescent="0.25">
      <c r="A37" s="146"/>
      <c r="B37" s="147" t="s">
        <v>188</v>
      </c>
      <c r="C37" s="148"/>
      <c r="D37" s="149"/>
      <c r="E37" s="20"/>
      <c r="F37" s="20"/>
      <c r="G37" s="20"/>
      <c r="H37" s="20"/>
      <c r="I37" s="20"/>
      <c r="J37" s="20"/>
    </row>
    <row r="38" spans="1:10" ht="15.75" x14ac:dyDescent="0.2">
      <c r="A38" s="146"/>
      <c r="B38" s="42" t="s">
        <v>90</v>
      </c>
      <c r="C38" s="150"/>
      <c r="D38" s="151"/>
      <c r="E38" s="20"/>
      <c r="F38" s="20"/>
      <c r="G38" s="20"/>
      <c r="H38" s="20"/>
      <c r="I38" s="20"/>
      <c r="J38" s="20"/>
    </row>
    <row r="39" spans="1:10" ht="18" x14ac:dyDescent="0.25">
      <c r="A39" s="146"/>
      <c r="B39" s="42" t="s">
        <v>91</v>
      </c>
      <c r="C39" s="134"/>
      <c r="D39" s="151"/>
      <c r="E39" s="20"/>
      <c r="F39" s="20"/>
      <c r="G39" s="20"/>
      <c r="H39" s="20"/>
      <c r="I39" s="20"/>
      <c r="J39" s="20"/>
    </row>
    <row r="40" spans="1:10" ht="12.75" customHeight="1" x14ac:dyDescent="0.2">
      <c r="A40" s="152"/>
      <c r="B40" s="153" t="s">
        <v>89</v>
      </c>
      <c r="C40" s="154"/>
      <c r="D40" s="155"/>
      <c r="G40" s="18"/>
      <c r="H40" s="17"/>
    </row>
  </sheetData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85" orientation="portrait" horizontalDpi="4294967294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view="pageBreakPreview" zoomScaleNormal="75" zoomScaleSheetLayoutView="75" workbookViewId="0">
      <selection activeCell="J7" sqref="J7"/>
    </sheetView>
  </sheetViews>
  <sheetFormatPr defaultRowHeight="12.75" x14ac:dyDescent="0.2"/>
  <cols>
    <col min="1" max="1" width="6" customWidth="1"/>
    <col min="2" max="2" width="28.140625" customWidth="1"/>
    <col min="3" max="3" width="27" customWidth="1"/>
    <col min="4" max="4" width="6.140625" customWidth="1"/>
    <col min="5" max="5" width="6.42578125" customWidth="1"/>
    <col min="6" max="7" width="5.7109375" customWidth="1"/>
    <col min="8" max="8" width="20.7109375" customWidth="1"/>
  </cols>
  <sheetData>
    <row r="1" spans="1:8" ht="27" customHeight="1" x14ac:dyDescent="0.4">
      <c r="B1" s="14"/>
      <c r="C1" s="49" t="s">
        <v>2</v>
      </c>
      <c r="F1" s="14"/>
      <c r="G1" s="14"/>
      <c r="H1" s="26"/>
    </row>
    <row r="2" spans="1:8" ht="46.5" customHeight="1" x14ac:dyDescent="0.3">
      <c r="B2" s="14"/>
      <c r="C2" s="53" t="s">
        <v>166</v>
      </c>
      <c r="E2" s="14"/>
      <c r="F2" s="14"/>
      <c r="G2" s="14"/>
      <c r="H2" s="53"/>
    </row>
    <row r="3" spans="1:8" ht="20.100000000000001" customHeight="1" x14ac:dyDescent="0.3">
      <c r="C3" s="193" t="s">
        <v>191</v>
      </c>
    </row>
    <row r="4" spans="1:8" ht="20.100000000000001" customHeight="1" x14ac:dyDescent="0.3">
      <c r="C4" s="176" t="s">
        <v>95</v>
      </c>
    </row>
    <row r="5" spans="1:8" ht="19.899999999999999" customHeight="1" x14ac:dyDescent="0.2">
      <c r="A5" s="54" t="s">
        <v>3</v>
      </c>
      <c r="B5" s="55" t="s">
        <v>81</v>
      </c>
      <c r="C5" s="56"/>
      <c r="D5" s="56"/>
      <c r="E5" s="56"/>
      <c r="F5" s="56"/>
    </row>
    <row r="6" spans="1:8" ht="19.899999999999999" customHeight="1" x14ac:dyDescent="0.2">
      <c r="A6" s="54" t="s">
        <v>4</v>
      </c>
      <c r="B6" s="55" t="s">
        <v>127</v>
      </c>
      <c r="C6" s="56"/>
      <c r="D6" s="56"/>
      <c r="E6" s="56"/>
      <c r="F6" s="56"/>
    </row>
    <row r="7" spans="1:8" ht="19.899999999999999" customHeight="1" x14ac:dyDescent="0.25">
      <c r="A7" s="205" t="s">
        <v>39</v>
      </c>
      <c r="B7" s="206" t="s">
        <v>189</v>
      </c>
      <c r="C7" s="206"/>
      <c r="D7" s="56"/>
      <c r="E7" s="57"/>
      <c r="F7" s="56"/>
    </row>
    <row r="8" spans="1:8" ht="19.899999999999999" customHeight="1" x14ac:dyDescent="0.2">
      <c r="A8" s="54" t="s">
        <v>67</v>
      </c>
      <c r="B8" s="67" t="s">
        <v>187</v>
      </c>
      <c r="C8" s="56"/>
      <c r="D8" s="56"/>
      <c r="E8" s="56"/>
      <c r="F8" s="56"/>
    </row>
    <row r="9" spans="1:8" ht="12.75" customHeight="1" thickBot="1" x14ac:dyDescent="0.25">
      <c r="A9" s="54"/>
      <c r="B9" s="55"/>
      <c r="C9" s="56"/>
      <c r="D9" s="56"/>
      <c r="E9" s="56"/>
      <c r="F9" s="56"/>
    </row>
    <row r="10" spans="1:8" ht="12.75" customHeight="1" x14ac:dyDescent="0.2">
      <c r="A10" s="54"/>
      <c r="B10" s="67" t="s">
        <v>167</v>
      </c>
      <c r="C10" s="63" t="s">
        <v>162</v>
      </c>
      <c r="D10" s="56"/>
      <c r="E10" s="56"/>
      <c r="F10" s="56"/>
    </row>
    <row r="11" spans="1:8" ht="12.75" customHeight="1" x14ac:dyDescent="0.2">
      <c r="A11" s="54"/>
      <c r="C11" s="64" t="s">
        <v>164</v>
      </c>
      <c r="D11" s="116" t="s">
        <v>190</v>
      </c>
      <c r="E11" s="56"/>
    </row>
    <row r="12" spans="1:8" ht="12.75" customHeight="1" x14ac:dyDescent="0.2">
      <c r="A12" s="54"/>
      <c r="C12" s="64" t="s">
        <v>163</v>
      </c>
      <c r="D12" s="56"/>
      <c r="E12" s="56"/>
      <c r="F12" s="56"/>
    </row>
    <row r="13" spans="1:8" ht="12.75" customHeight="1" thickBot="1" x14ac:dyDescent="0.25">
      <c r="A13" s="54"/>
      <c r="C13" s="65" t="s">
        <v>165</v>
      </c>
      <c r="D13" s="56"/>
      <c r="E13" s="56"/>
    </row>
    <row r="14" spans="1:8" ht="6.75" customHeight="1" thickBot="1" x14ac:dyDescent="0.25">
      <c r="A14" s="54"/>
      <c r="B14" s="55"/>
      <c r="C14" s="56"/>
      <c r="D14" s="56"/>
      <c r="E14" s="56"/>
      <c r="F14" s="56"/>
    </row>
    <row r="15" spans="1:8" s="4" customFormat="1" ht="18" customHeight="1" thickBot="1" x14ac:dyDescent="0.25">
      <c r="A15" s="96" t="s">
        <v>82</v>
      </c>
      <c r="B15" s="97" t="s">
        <v>24</v>
      </c>
      <c r="C15" s="97" t="s">
        <v>25</v>
      </c>
      <c r="D15" s="98" t="s">
        <v>0</v>
      </c>
      <c r="E15" s="98" t="s">
        <v>1</v>
      </c>
      <c r="F15" s="99" t="s">
        <v>78</v>
      </c>
      <c r="G15" s="99" t="s">
        <v>77</v>
      </c>
      <c r="H15" s="100" t="s">
        <v>186</v>
      </c>
    </row>
    <row r="16" spans="1:8" s="4" customFormat="1" ht="16.149999999999999" customHeight="1" x14ac:dyDescent="0.25">
      <c r="A16" s="101">
        <v>0</v>
      </c>
      <c r="B16" s="69" t="s">
        <v>94</v>
      </c>
      <c r="C16" s="69" t="s">
        <v>70</v>
      </c>
      <c r="D16" s="70" t="s">
        <v>71</v>
      </c>
      <c r="E16" s="77"/>
      <c r="F16" s="78"/>
      <c r="G16" s="78"/>
      <c r="H16" s="71"/>
    </row>
    <row r="17" spans="1:10" s="3" customFormat="1" ht="16.149999999999999" customHeight="1" x14ac:dyDescent="0.2">
      <c r="A17" s="102">
        <v>1</v>
      </c>
      <c r="B17" s="72" t="s">
        <v>51</v>
      </c>
      <c r="C17" s="72" t="s">
        <v>42</v>
      </c>
      <c r="D17" s="79"/>
      <c r="E17" s="80"/>
      <c r="F17" s="81"/>
      <c r="G17" s="81"/>
      <c r="H17" s="47"/>
    </row>
    <row r="18" spans="1:10" s="3" customFormat="1" ht="16.149999999999999" customHeight="1" x14ac:dyDescent="0.2">
      <c r="A18" s="102">
        <v>2</v>
      </c>
      <c r="B18" s="72" t="s">
        <v>52</v>
      </c>
      <c r="C18" s="72" t="s">
        <v>43</v>
      </c>
      <c r="D18" s="79"/>
      <c r="E18" s="80"/>
      <c r="F18" s="81"/>
      <c r="G18" s="81"/>
      <c r="H18" s="47"/>
    </row>
    <row r="19" spans="1:10" s="3" customFormat="1" ht="16.149999999999999" customHeight="1" x14ac:dyDescent="0.2">
      <c r="A19" s="102">
        <v>3</v>
      </c>
      <c r="B19" s="72" t="s">
        <v>53</v>
      </c>
      <c r="C19" s="72" t="s">
        <v>44</v>
      </c>
      <c r="D19" s="79"/>
      <c r="E19" s="80"/>
      <c r="F19" s="81"/>
      <c r="G19" s="81"/>
      <c r="H19" s="47"/>
      <c r="I19"/>
      <c r="J19"/>
    </row>
    <row r="20" spans="1:10" s="3" customFormat="1" ht="16.149999999999999" customHeight="1" x14ac:dyDescent="0.2">
      <c r="A20" s="102">
        <v>4</v>
      </c>
      <c r="B20" s="72" t="s">
        <v>54</v>
      </c>
      <c r="C20" s="72" t="s">
        <v>45</v>
      </c>
      <c r="D20" s="79"/>
      <c r="E20" s="80"/>
      <c r="F20" s="81"/>
      <c r="G20" s="81"/>
      <c r="H20" s="47"/>
    </row>
    <row r="21" spans="1:10" s="3" customFormat="1" ht="16.149999999999999" customHeight="1" x14ac:dyDescent="0.2">
      <c r="A21" s="103">
        <v>5</v>
      </c>
      <c r="B21" s="73" t="s">
        <v>55</v>
      </c>
      <c r="C21" s="73" t="s">
        <v>46</v>
      </c>
      <c r="D21" s="82"/>
      <c r="E21" s="82"/>
      <c r="F21" s="81"/>
      <c r="G21" s="81"/>
      <c r="H21" s="47"/>
      <c r="I21"/>
      <c r="J21"/>
    </row>
    <row r="22" spans="1:10" s="3" customFormat="1" ht="16.149999999999999" customHeight="1" x14ac:dyDescent="0.2">
      <c r="A22" s="103">
        <v>6</v>
      </c>
      <c r="B22" s="73" t="s">
        <v>56</v>
      </c>
      <c r="C22" s="73" t="s">
        <v>47</v>
      </c>
      <c r="D22" s="82"/>
      <c r="E22" s="82"/>
      <c r="F22" s="81"/>
      <c r="G22" s="81"/>
      <c r="H22" s="47"/>
    </row>
    <row r="23" spans="1:10" s="3" customFormat="1" ht="16.149999999999999" customHeight="1" x14ac:dyDescent="0.2">
      <c r="A23" s="103">
        <v>7</v>
      </c>
      <c r="B23" s="73" t="s">
        <v>57</v>
      </c>
      <c r="C23" s="73" t="s">
        <v>48</v>
      </c>
      <c r="D23" s="82"/>
      <c r="E23" s="82"/>
      <c r="F23" s="81"/>
      <c r="G23" s="81"/>
      <c r="H23" s="47"/>
    </row>
    <row r="24" spans="1:10" s="3" customFormat="1" ht="16.149999999999999" customHeight="1" x14ac:dyDescent="0.2">
      <c r="A24" s="103">
        <v>8</v>
      </c>
      <c r="B24" s="73" t="s">
        <v>58</v>
      </c>
      <c r="C24" s="73" t="s">
        <v>49</v>
      </c>
      <c r="D24" s="82"/>
      <c r="E24" s="82"/>
      <c r="F24" s="82"/>
      <c r="G24" s="81"/>
      <c r="H24" s="47"/>
    </row>
    <row r="25" spans="1:10" s="3" customFormat="1" ht="16.149999999999999" customHeight="1" x14ac:dyDescent="0.2">
      <c r="A25" s="105">
        <v>9</v>
      </c>
      <c r="B25" s="74" t="s">
        <v>59</v>
      </c>
      <c r="C25" s="74" t="s">
        <v>50</v>
      </c>
      <c r="D25" s="83"/>
      <c r="E25" s="81"/>
      <c r="F25" s="81"/>
      <c r="G25" s="81"/>
      <c r="H25" s="47"/>
    </row>
    <row r="26" spans="1:10" s="3" customFormat="1" ht="16.149999999999999" customHeight="1" x14ac:dyDescent="0.2">
      <c r="A26" s="105">
        <v>10</v>
      </c>
      <c r="B26" s="74" t="s">
        <v>76</v>
      </c>
      <c r="C26" s="74" t="s">
        <v>75</v>
      </c>
      <c r="D26" s="83"/>
      <c r="E26" s="81"/>
      <c r="F26" s="81"/>
      <c r="G26" s="81"/>
      <c r="H26" s="47"/>
    </row>
    <row r="27" spans="1:10" s="3" customFormat="1" ht="16.149999999999999" customHeight="1" x14ac:dyDescent="0.2">
      <c r="A27" s="105">
        <v>11</v>
      </c>
      <c r="B27" s="170" t="s">
        <v>110</v>
      </c>
      <c r="C27" s="74" t="s">
        <v>100</v>
      </c>
      <c r="D27" s="83"/>
      <c r="E27" s="81"/>
      <c r="F27" s="81"/>
      <c r="G27" s="81"/>
      <c r="H27" s="47"/>
    </row>
    <row r="28" spans="1:10" s="3" customFormat="1" ht="16.149999999999999" customHeight="1" x14ac:dyDescent="0.2">
      <c r="A28" s="105">
        <v>12</v>
      </c>
      <c r="B28" s="170" t="s">
        <v>111</v>
      </c>
      <c r="C28" s="74" t="s">
        <v>101</v>
      </c>
      <c r="D28" s="83"/>
      <c r="E28" s="81"/>
      <c r="F28" s="81"/>
      <c r="G28" s="81"/>
      <c r="H28" s="47"/>
      <c r="I28" s="5"/>
    </row>
    <row r="29" spans="1:10" s="3" customFormat="1" ht="16.149999999999999" customHeight="1" x14ac:dyDescent="0.2">
      <c r="A29" s="102">
        <v>13</v>
      </c>
      <c r="B29" s="171" t="s">
        <v>112</v>
      </c>
      <c r="C29" s="72" t="s">
        <v>102</v>
      </c>
      <c r="D29" s="79"/>
      <c r="E29" s="79"/>
      <c r="F29" s="79"/>
      <c r="G29" s="79"/>
      <c r="H29" s="47"/>
      <c r="I29" s="5"/>
    </row>
    <row r="30" spans="1:10" s="3" customFormat="1" ht="16.149999999999999" customHeight="1" x14ac:dyDescent="0.2">
      <c r="A30" s="102">
        <v>14</v>
      </c>
      <c r="B30" s="171" t="s">
        <v>113</v>
      </c>
      <c r="C30" s="72" t="s">
        <v>103</v>
      </c>
      <c r="D30" s="79"/>
      <c r="E30" s="79"/>
      <c r="F30" s="79"/>
      <c r="G30" s="79"/>
      <c r="H30" s="47"/>
      <c r="I30" s="5"/>
    </row>
    <row r="31" spans="1:10" s="3" customFormat="1" ht="16.149999999999999" customHeight="1" x14ac:dyDescent="0.2">
      <c r="A31" s="102">
        <v>15</v>
      </c>
      <c r="B31" s="171" t="s">
        <v>114</v>
      </c>
      <c r="C31" s="72" t="s">
        <v>104</v>
      </c>
      <c r="D31" s="79"/>
      <c r="E31" s="81"/>
      <c r="F31" s="81"/>
      <c r="G31" s="81"/>
      <c r="H31" s="47"/>
      <c r="I31" s="5"/>
    </row>
    <row r="32" spans="1:10" s="3" customFormat="1" ht="16.149999999999999" customHeight="1" x14ac:dyDescent="0.2">
      <c r="A32" s="102">
        <v>16</v>
      </c>
      <c r="B32" s="171" t="s">
        <v>115</v>
      </c>
      <c r="C32" s="72" t="s">
        <v>105</v>
      </c>
      <c r="D32" s="79"/>
      <c r="E32" s="81"/>
      <c r="F32" s="81"/>
      <c r="G32" s="81"/>
      <c r="H32" s="47"/>
      <c r="I32" s="5"/>
    </row>
    <row r="33" spans="1:9" s="3" customFormat="1" ht="16.149999999999999" customHeight="1" x14ac:dyDescent="0.2">
      <c r="A33" s="169">
        <v>17</v>
      </c>
      <c r="B33" s="172" t="s">
        <v>117</v>
      </c>
      <c r="C33" s="168" t="s">
        <v>106</v>
      </c>
      <c r="D33" s="83"/>
      <c r="E33" s="81"/>
      <c r="F33" s="81"/>
      <c r="G33" s="81"/>
      <c r="H33" s="47"/>
      <c r="I33" s="5"/>
    </row>
    <row r="34" spans="1:9" s="3" customFormat="1" ht="16.149999999999999" customHeight="1" x14ac:dyDescent="0.2">
      <c r="A34" s="169">
        <v>18</v>
      </c>
      <c r="B34" s="172" t="s">
        <v>118</v>
      </c>
      <c r="C34" s="168" t="s">
        <v>107</v>
      </c>
      <c r="D34" s="83"/>
      <c r="E34" s="83"/>
      <c r="F34" s="81"/>
      <c r="G34" s="81"/>
      <c r="H34" s="47"/>
      <c r="I34" s="5"/>
    </row>
    <row r="35" spans="1:9" s="3" customFormat="1" ht="16.149999999999999" customHeight="1" x14ac:dyDescent="0.2">
      <c r="A35" s="102">
        <v>19</v>
      </c>
      <c r="B35" s="173" t="s">
        <v>116</v>
      </c>
      <c r="C35" s="167" t="s">
        <v>96</v>
      </c>
      <c r="D35" s="79"/>
      <c r="E35" s="81"/>
      <c r="F35" s="81"/>
      <c r="G35" s="81"/>
      <c r="H35" s="47"/>
      <c r="I35" s="5"/>
    </row>
    <row r="36" spans="1:9" s="3" customFormat="1" ht="16.149999999999999" customHeight="1" x14ac:dyDescent="0.2">
      <c r="A36" s="102">
        <v>20</v>
      </c>
      <c r="B36" s="173" t="s">
        <v>173</v>
      </c>
      <c r="C36" s="173" t="s">
        <v>172</v>
      </c>
      <c r="D36" s="79"/>
      <c r="E36" s="81"/>
      <c r="F36" s="81"/>
      <c r="G36" s="81"/>
      <c r="H36" s="47"/>
      <c r="I36" s="5"/>
    </row>
    <row r="37" spans="1:9" s="3" customFormat="1" ht="16.149999999999999" customHeight="1" x14ac:dyDescent="0.2">
      <c r="A37" s="102">
        <v>21</v>
      </c>
      <c r="B37" s="173" t="s">
        <v>174</v>
      </c>
      <c r="C37" s="173" t="s">
        <v>175</v>
      </c>
      <c r="D37" s="79"/>
      <c r="E37" s="81"/>
      <c r="F37" s="81"/>
      <c r="G37" s="81"/>
      <c r="H37" s="47"/>
      <c r="I37" s="5"/>
    </row>
    <row r="38" spans="1:9" s="3" customFormat="1" ht="16.149999999999999" customHeight="1" x14ac:dyDescent="0.2">
      <c r="A38" s="103">
        <v>22</v>
      </c>
      <c r="B38" s="174" t="s">
        <v>119</v>
      </c>
      <c r="C38" s="75" t="s">
        <v>108</v>
      </c>
      <c r="D38" s="82"/>
      <c r="E38" s="84"/>
      <c r="F38" s="84"/>
      <c r="G38" s="81"/>
      <c r="H38" s="47"/>
      <c r="I38" s="5"/>
    </row>
    <row r="39" spans="1:9" s="3" customFormat="1" ht="16.149999999999999" customHeight="1" x14ac:dyDescent="0.2">
      <c r="A39" s="103">
        <v>23</v>
      </c>
      <c r="B39" s="174" t="s">
        <v>120</v>
      </c>
      <c r="C39" s="75" t="s">
        <v>79</v>
      </c>
      <c r="D39" s="82"/>
      <c r="E39" s="81"/>
      <c r="F39" s="81"/>
      <c r="G39" s="81"/>
      <c r="H39" s="47"/>
    </row>
    <row r="40" spans="1:9" s="3" customFormat="1" ht="16.149999999999999" customHeight="1" x14ac:dyDescent="0.2">
      <c r="A40" s="104">
        <v>24</v>
      </c>
      <c r="B40" s="175" t="s">
        <v>121</v>
      </c>
      <c r="C40" s="76" t="s">
        <v>109</v>
      </c>
      <c r="D40" s="178"/>
      <c r="E40" s="179"/>
      <c r="F40" s="179"/>
      <c r="G40" s="81"/>
      <c r="H40" s="47"/>
    </row>
    <row r="41" spans="1:9" s="3" customFormat="1" ht="16.149999999999999" customHeight="1" x14ac:dyDescent="0.2">
      <c r="A41" s="104">
        <v>25</v>
      </c>
      <c r="B41" s="175" t="s">
        <v>122</v>
      </c>
      <c r="C41" s="177" t="s">
        <v>23</v>
      </c>
      <c r="D41" s="178"/>
      <c r="E41" s="180"/>
      <c r="F41" s="180"/>
      <c r="G41" s="119"/>
      <c r="H41" s="120"/>
    </row>
    <row r="42" spans="1:9" s="3" customFormat="1" ht="16.149999999999999" customHeight="1" x14ac:dyDescent="0.25">
      <c r="A42" s="164">
        <v>27</v>
      </c>
      <c r="B42" s="165" t="s">
        <v>130</v>
      </c>
      <c r="C42" s="165" t="s">
        <v>131</v>
      </c>
      <c r="D42" s="181"/>
      <c r="E42" s="182"/>
      <c r="F42" s="182"/>
      <c r="G42" s="119"/>
      <c r="H42" s="120"/>
    </row>
    <row r="43" spans="1:9" s="3" customFormat="1" ht="16.149999999999999" customHeight="1" x14ac:dyDescent="0.25">
      <c r="A43" s="194">
        <v>28</v>
      </c>
      <c r="B43" s="165" t="s">
        <v>176</v>
      </c>
      <c r="C43" s="165" t="s">
        <v>177</v>
      </c>
      <c r="D43" s="181"/>
      <c r="E43" s="182"/>
      <c r="F43" s="182"/>
      <c r="G43" s="119"/>
      <c r="H43" s="120"/>
    </row>
    <row r="44" spans="1:9" s="3" customFormat="1" ht="16.149999999999999" customHeight="1" x14ac:dyDescent="0.2">
      <c r="A44" s="183">
        <v>29</v>
      </c>
      <c r="B44" s="184" t="s">
        <v>132</v>
      </c>
      <c r="C44" s="185" t="s">
        <v>133</v>
      </c>
      <c r="D44" s="181"/>
      <c r="E44" s="182"/>
      <c r="F44" s="182"/>
      <c r="G44" s="119"/>
      <c r="H44" s="120"/>
    </row>
    <row r="45" spans="1:9" s="3" customFormat="1" ht="16.149999999999999" customHeight="1" x14ac:dyDescent="0.2">
      <c r="A45" s="195">
        <v>30</v>
      </c>
      <c r="B45" s="196" t="s">
        <v>178</v>
      </c>
      <c r="C45" s="185"/>
      <c r="D45" s="181"/>
      <c r="E45" s="182"/>
      <c r="F45" s="182"/>
      <c r="G45" s="119"/>
      <c r="H45" s="120"/>
    </row>
    <row r="46" spans="1:9" s="3" customFormat="1" ht="16.149999999999999" customHeight="1" x14ac:dyDescent="0.2">
      <c r="A46" s="197">
        <v>31</v>
      </c>
      <c r="B46" s="184" t="s">
        <v>179</v>
      </c>
      <c r="C46" s="185"/>
      <c r="D46" s="181"/>
      <c r="E46" s="182"/>
      <c r="F46" s="182"/>
      <c r="G46" s="119"/>
      <c r="H46" s="120"/>
    </row>
    <row r="47" spans="1:9" s="3" customFormat="1" ht="16.149999999999999" customHeight="1" x14ac:dyDescent="0.2">
      <c r="A47" s="197">
        <v>32</v>
      </c>
      <c r="B47" s="184" t="s">
        <v>180</v>
      </c>
      <c r="C47" s="185"/>
      <c r="D47" s="181"/>
      <c r="E47" s="182"/>
      <c r="F47" s="182"/>
      <c r="G47" s="119"/>
      <c r="H47" s="120"/>
    </row>
    <row r="48" spans="1:9" s="3" customFormat="1" ht="16.149999999999999" customHeight="1" x14ac:dyDescent="0.2">
      <c r="A48" s="197">
        <v>40</v>
      </c>
      <c r="B48" s="184" t="s">
        <v>181</v>
      </c>
      <c r="C48" s="185"/>
      <c r="D48" s="181"/>
      <c r="E48" s="182"/>
      <c r="F48" s="182"/>
      <c r="G48" s="119"/>
      <c r="H48" s="120"/>
    </row>
    <row r="49" spans="1:14" s="3" customFormat="1" ht="16.149999999999999" customHeight="1" x14ac:dyDescent="0.2">
      <c r="A49" s="197">
        <v>41</v>
      </c>
      <c r="B49" s="184" t="s">
        <v>182</v>
      </c>
      <c r="C49" s="185"/>
      <c r="D49" s="181"/>
      <c r="E49" s="182"/>
      <c r="F49" s="182"/>
      <c r="G49" s="119"/>
      <c r="H49" s="120"/>
    </row>
    <row r="50" spans="1:14" s="3" customFormat="1" ht="16.149999999999999" customHeight="1" x14ac:dyDescent="0.2">
      <c r="A50" s="197">
        <v>42</v>
      </c>
      <c r="B50" s="184" t="s">
        <v>183</v>
      </c>
      <c r="C50" s="185"/>
      <c r="D50" s="181"/>
      <c r="E50" s="182"/>
      <c r="F50" s="182"/>
      <c r="G50" s="119"/>
      <c r="H50" s="120"/>
    </row>
    <row r="51" spans="1:14" s="3" customFormat="1" ht="16.149999999999999" customHeight="1" thickBot="1" x14ac:dyDescent="0.25">
      <c r="A51" s="199">
        <v>43</v>
      </c>
      <c r="B51" s="198" t="s">
        <v>185</v>
      </c>
      <c r="C51" s="198"/>
      <c r="D51" s="186"/>
      <c r="E51" s="187"/>
      <c r="F51" s="187"/>
      <c r="G51" s="85"/>
      <c r="H51" s="48"/>
      <c r="I51" s="5"/>
    </row>
    <row r="52" spans="1:14" s="3" customFormat="1" ht="16.149999999999999" customHeight="1" x14ac:dyDescent="0.2">
      <c r="A52" s="200">
        <v>44</v>
      </c>
      <c r="B52" s="3" t="s">
        <v>184</v>
      </c>
      <c r="D52" s="186"/>
      <c r="E52" s="187"/>
      <c r="F52" s="187"/>
      <c r="G52" s="156"/>
      <c r="H52" s="157"/>
      <c r="I52" s="5"/>
    </row>
    <row r="53" spans="1:14" s="3" customFormat="1" ht="16.149999999999999" customHeight="1" thickBot="1" x14ac:dyDescent="0.3">
      <c r="A53" s="190"/>
      <c r="B53" s="210"/>
      <c r="C53" s="211"/>
      <c r="D53" s="188"/>
      <c r="E53" s="189"/>
      <c r="F53" s="189"/>
      <c r="G53" s="156"/>
      <c r="H53" s="157"/>
      <c r="I53" s="5"/>
    </row>
    <row r="54" spans="1:14" ht="15" customHeight="1" thickBot="1" x14ac:dyDescent="0.25">
      <c r="D54" s="60"/>
      <c r="E54" s="60"/>
      <c r="F54" s="60"/>
      <c r="G54" s="60"/>
      <c r="H54" s="68"/>
    </row>
    <row r="55" spans="1:14" s="46" customFormat="1" ht="20.100000000000001" customHeight="1" thickBot="1" x14ac:dyDescent="0.25">
      <c r="A55" s="44"/>
      <c r="B55" s="45"/>
      <c r="C55" s="43" t="s">
        <v>123</v>
      </c>
      <c r="D55" s="61">
        <f>COUNTA(D17:D53)</f>
        <v>0</v>
      </c>
      <c r="E55" s="61">
        <f>COUNTA(E17:E53)</f>
        <v>0</v>
      </c>
      <c r="F55" s="61">
        <f>COUNTA(F17:F53)</f>
        <v>0</v>
      </c>
      <c r="G55" s="61">
        <f>COUNTA(G17:G53)</f>
        <v>0</v>
      </c>
      <c r="H55" s="62">
        <f>+SUM(D55:G55)*20</f>
        <v>0</v>
      </c>
    </row>
    <row r="56" spans="1:14" s="87" customFormat="1" ht="12.75" customHeight="1" thickBot="1" x14ac:dyDescent="0.25">
      <c r="A56" s="92"/>
      <c r="B56" s="106" t="s">
        <v>168</v>
      </c>
      <c r="C56" s="93"/>
      <c r="D56" s="94"/>
      <c r="E56" s="95"/>
      <c r="F56" s="95"/>
      <c r="H56" s="86"/>
    </row>
    <row r="57" spans="1:14" s="87" customFormat="1" ht="12.75" customHeight="1" thickBot="1" x14ac:dyDescent="0.25">
      <c r="A57" s="92"/>
      <c r="B57" s="93" t="s">
        <v>169</v>
      </c>
      <c r="C57" s="93"/>
      <c r="D57" s="212"/>
      <c r="E57" s="212"/>
      <c r="F57" s="212"/>
      <c r="G57" s="201"/>
      <c r="H57" s="107"/>
    </row>
    <row r="58" spans="1:14" s="87" customFormat="1" ht="12.75" customHeight="1" thickBot="1" x14ac:dyDescent="0.25">
      <c r="A58" s="92"/>
      <c r="B58" s="93" t="s">
        <v>170</v>
      </c>
      <c r="C58" s="93"/>
      <c r="D58" s="202"/>
      <c r="E58" s="203"/>
      <c r="F58" s="203"/>
      <c r="G58" s="201"/>
      <c r="H58" s="107"/>
    </row>
    <row r="59" spans="1:14" s="87" customFormat="1" ht="12.75" hidden="1" customHeight="1" thickBot="1" x14ac:dyDescent="0.25">
      <c r="B59" s="93" t="s">
        <v>134</v>
      </c>
      <c r="C59" s="90"/>
      <c r="D59" s="90"/>
      <c r="E59" s="91"/>
      <c r="F59" s="91"/>
      <c r="G59" s="91"/>
      <c r="H59" s="107"/>
      <c r="N59" s="87">
        <v>10</v>
      </c>
    </row>
    <row r="60" spans="1:14" s="87" customFormat="1" ht="12.75" hidden="1" customHeight="1" thickBot="1" x14ac:dyDescent="0.25">
      <c r="B60" s="93" t="s">
        <v>135</v>
      </c>
      <c r="C60" s="90"/>
      <c r="D60" s="90"/>
      <c r="E60" s="91"/>
      <c r="F60" s="91"/>
      <c r="G60" s="91"/>
      <c r="H60" s="107"/>
      <c r="N60" s="87">
        <v>30</v>
      </c>
    </row>
    <row r="61" spans="1:14" s="87" customFormat="1" ht="12.75" hidden="1" customHeight="1" thickBot="1" x14ac:dyDescent="0.25">
      <c r="B61" s="93" t="s">
        <v>136</v>
      </c>
      <c r="C61" s="90"/>
      <c r="D61" s="90"/>
      <c r="E61" s="91"/>
      <c r="F61" s="91"/>
      <c r="G61" s="91"/>
      <c r="H61" s="107"/>
      <c r="N61" s="87">
        <v>50</v>
      </c>
    </row>
    <row r="62" spans="1:14" s="87" customFormat="1" ht="12.75" customHeight="1" thickBot="1" x14ac:dyDescent="0.25">
      <c r="B62" s="93"/>
      <c r="C62" s="201"/>
      <c r="D62" s="201"/>
      <c r="E62" s="201"/>
      <c r="F62" s="201"/>
      <c r="G62" s="91"/>
      <c r="H62" s="107"/>
    </row>
    <row r="63" spans="1:14" s="87" customFormat="1" ht="12.75" customHeight="1" thickBot="1" x14ac:dyDescent="0.25">
      <c r="A63" s="89"/>
      <c r="B63" s="93"/>
      <c r="C63" s="90"/>
      <c r="D63" s="90"/>
      <c r="E63" s="91"/>
      <c r="F63" s="91"/>
      <c r="G63" s="201"/>
      <c r="H63" s="204"/>
    </row>
    <row r="64" spans="1:14" s="1" customFormat="1" ht="21" thickBot="1" x14ac:dyDescent="0.35">
      <c r="B64" s="27"/>
      <c r="C64" s="7"/>
      <c r="E64" s="8"/>
      <c r="G64" s="59" t="s">
        <v>5</v>
      </c>
      <c r="H64" s="191">
        <f>SUM(H55:H63)</f>
        <v>0</v>
      </c>
      <c r="K64" s="88"/>
    </row>
    <row r="65" spans="1:8" s="1" customFormat="1" ht="15" customHeight="1" x14ac:dyDescent="0.3">
      <c r="B65" s="124" t="s">
        <v>88</v>
      </c>
      <c r="C65" s="125"/>
      <c r="E65" s="8"/>
      <c r="G65" s="8"/>
      <c r="H65" s="28"/>
    </row>
    <row r="66" spans="1:8" ht="18" customHeight="1" thickBot="1" x14ac:dyDescent="0.3">
      <c r="B66" s="52" t="s">
        <v>171</v>
      </c>
      <c r="C66" s="37"/>
      <c r="D66" s="115" t="s">
        <v>85</v>
      </c>
      <c r="E66" s="116"/>
      <c r="F66" s="116"/>
      <c r="G66" s="116"/>
    </row>
    <row r="67" spans="1:8" ht="21.95" customHeight="1" thickBot="1" x14ac:dyDescent="0.25">
      <c r="B67" s="66" t="s">
        <v>83</v>
      </c>
      <c r="C67" s="123"/>
      <c r="D67" s="50" t="s">
        <v>40</v>
      </c>
      <c r="E67" s="58" t="s">
        <v>80</v>
      </c>
      <c r="F67" s="50" t="s">
        <v>41</v>
      </c>
      <c r="G67" s="51" t="s">
        <v>6</v>
      </c>
    </row>
    <row r="68" spans="1:8" ht="15.95" customHeight="1" thickBot="1" x14ac:dyDescent="0.25">
      <c r="D68" s="121"/>
      <c r="E68" s="122"/>
      <c r="F68" s="122"/>
      <c r="G68" s="122"/>
      <c r="H68" s="14"/>
    </row>
    <row r="69" spans="1:8" ht="20.100000000000001" customHeight="1" thickBot="1" x14ac:dyDescent="0.25">
      <c r="A69" s="14"/>
      <c r="B69" s="110" t="s">
        <v>7</v>
      </c>
      <c r="C69" s="108"/>
      <c r="D69" s="207" t="s">
        <v>69</v>
      </c>
      <c r="E69" s="207"/>
      <c r="F69" s="207"/>
      <c r="G69" s="109"/>
    </row>
    <row r="70" spans="1:8" ht="15.95" customHeight="1" x14ac:dyDescent="0.2">
      <c r="A70" s="42"/>
      <c r="B70" s="111" t="s">
        <v>8</v>
      </c>
      <c r="C70" s="112"/>
      <c r="D70" s="52"/>
      <c r="E70" s="16"/>
      <c r="F70" s="52"/>
      <c r="G70" s="19"/>
      <c r="H70" s="15"/>
    </row>
    <row r="71" spans="1:8" ht="15.95" customHeight="1" thickBot="1" x14ac:dyDescent="0.25">
      <c r="A71" s="42"/>
      <c r="B71" s="113" t="s">
        <v>68</v>
      </c>
      <c r="C71" s="114"/>
      <c r="E71" s="208" t="s">
        <v>97</v>
      </c>
      <c r="F71" s="208"/>
      <c r="G71" s="208"/>
      <c r="H71" s="15"/>
    </row>
    <row r="72" spans="1:8" ht="15.95" customHeight="1" x14ac:dyDescent="0.2">
      <c r="A72" s="42"/>
      <c r="B72" s="42"/>
      <c r="C72" s="42"/>
      <c r="E72" s="209" t="s">
        <v>98</v>
      </c>
      <c r="F72" s="209"/>
      <c r="G72" s="209"/>
    </row>
  </sheetData>
  <mergeCells count="5">
    <mergeCell ref="D69:F69"/>
    <mergeCell ref="E71:G71"/>
    <mergeCell ref="E72:G72"/>
    <mergeCell ref="B53:C53"/>
    <mergeCell ref="D57:F57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70" orientation="portrait" horizontalDpi="4294967294" verticalDpi="15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1" sqref="N31"/>
    </sheetView>
  </sheetViews>
  <sheetFormatPr defaultRowHeight="12.75" x14ac:dyDescent="0.2"/>
  <sheetData/>
  <phoneticPr fontId="4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Rules Pg 1</vt:lpstr>
      <vt:lpstr>Entry form Pg 2</vt:lpstr>
      <vt:lpstr>Map to the Range Pg 3</vt:lpstr>
      <vt:lpstr>'Entry form Pg 2'!Print_Area</vt:lpstr>
      <vt:lpstr>'Rules Pg 1'!Print_Area</vt:lpstr>
    </vt:vector>
  </TitlesOfParts>
  <Company>NIA HQ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Griessel</dc:creator>
  <cp:lastModifiedBy>Annette</cp:lastModifiedBy>
  <cp:lastPrinted>2009-01-13T11:06:35Z</cp:lastPrinted>
  <dcterms:created xsi:type="dcterms:W3CDTF">1999-11-14T09:30:09Z</dcterms:created>
  <dcterms:modified xsi:type="dcterms:W3CDTF">2013-10-09T15:16:37Z</dcterms:modified>
</cp:coreProperties>
</file>