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60" windowWidth="9045" windowHeight="7935"/>
  </bookViews>
  <sheets>
    <sheet name="Entry form" sheetId="2" r:id="rId1"/>
  </sheets>
  <definedNames>
    <definedName name="_xlnm._FilterDatabase" localSheetId="0" hidden="1">'Entry form'!#REF!</definedName>
  </definedNames>
  <calcPr calcId="144525"/>
</workbook>
</file>

<file path=xl/calcChain.xml><?xml version="1.0" encoding="utf-8"?>
<calcChain xmlns="http://schemas.openxmlformats.org/spreadsheetml/2006/main">
  <c r="D47" i="2" l="1"/>
  <c r="G51" i="2" l="1"/>
  <c r="G47" i="2"/>
  <c r="F47" i="2"/>
  <c r="E47" i="2"/>
  <c r="F50" i="2" l="1"/>
  <c r="G50" i="2" s="1"/>
  <c r="F52" i="2" l="1"/>
</calcChain>
</file>

<file path=xl/sharedStrings.xml><?xml version="1.0" encoding="utf-8"?>
<sst xmlns="http://schemas.openxmlformats.org/spreadsheetml/2006/main" count="59" uniqueCount="58">
  <si>
    <t>E-mail</t>
  </si>
  <si>
    <t>Event</t>
  </si>
  <si>
    <t>Senior</t>
  </si>
  <si>
    <t>Under 14</t>
  </si>
  <si>
    <t>Under 9</t>
  </si>
  <si>
    <t>Total</t>
  </si>
  <si>
    <t xml:space="preserve">    Cell no</t>
  </si>
  <si>
    <t>RO Duties</t>
  </si>
  <si>
    <t>SAMSSA No</t>
  </si>
  <si>
    <t>Senior/Veteran</t>
  </si>
  <si>
    <t>Family 1</t>
  </si>
  <si>
    <t>Family 2</t>
  </si>
  <si>
    <t>Veteran</t>
  </si>
  <si>
    <t>Junior</t>
  </si>
  <si>
    <r>
      <t>Entry Fee</t>
    </r>
    <r>
      <rPr>
        <sz val="10"/>
        <color indexed="48"/>
        <rFont val="Arial"/>
        <family val="2"/>
      </rPr>
      <t>:</t>
    </r>
    <r>
      <rPr>
        <sz val="8"/>
        <color indexed="48"/>
        <rFont val="Arial"/>
        <family val="2"/>
      </rPr>
      <t xml:space="preserve">  Family 1 (first entrant) = R300, Family 2 (other family members) R0, Senior = R200, Junior/Veteran = R100</t>
    </r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</si>
  <si>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</si>
  <si>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</si>
  <si>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</si>
  <si>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</si>
  <si>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</si>
  <si>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</si>
  <si>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</si>
  <si>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</si>
  <si>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</si>
  <si>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</si>
  <si>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Silhouette</t>
  </si>
  <si>
    <t>Big Bore Rifle Hunting</t>
  </si>
  <si>
    <t>Small Bore Rifle Light 1</t>
  </si>
  <si>
    <t>Small Bore Rifle Silhouette 1</t>
  </si>
  <si>
    <t>Small Bore Rifle Light 2</t>
  </si>
  <si>
    <t>Small Bore Rifle Silhouette 2</t>
  </si>
  <si>
    <t>Production Air Pistol Standing</t>
  </si>
  <si>
    <t>Production Air Rifle Standing</t>
  </si>
  <si>
    <t>Air Sport Handgun</t>
  </si>
  <si>
    <t>Big Bore Sport Handgun Production</t>
  </si>
  <si>
    <t>Small Bore Sport Handgun Production</t>
  </si>
  <si>
    <t>Big Bore Sport Handgun Unlimited</t>
  </si>
  <si>
    <t>Small Bore Sport Handgun Unlimited</t>
  </si>
  <si>
    <t>Varmint Handgun Any Sights</t>
  </si>
  <si>
    <t>Small Bore Rifle Silhouette Open Sights  (25, 50, 75, 100m)</t>
  </si>
  <si>
    <t>Small Bore Rifle Light Open Sights  (25, 50, 75, 100m)</t>
  </si>
  <si>
    <t>Small Bore Rifle Unlimited Open Sights  (25, 50, 75, 100m)</t>
  </si>
  <si>
    <t>Big Bore Rifle Semi-Auto Any Sights (200, 300 385, 500m)</t>
  </si>
  <si>
    <t>Varmint Rifle Semi-Auto Any Sights (125, 150, 175, 200m)</t>
  </si>
  <si>
    <t>Varmint Rifle Any Sights</t>
  </si>
  <si>
    <t>Lever Action Rifle Unlimited Open Sights (50, 100, 150, 200m)</t>
  </si>
  <si>
    <r>
      <t>Event Fee</t>
    </r>
    <r>
      <rPr>
        <sz val="10"/>
        <color indexed="48"/>
        <rFont val="Arial"/>
        <family val="2"/>
      </rPr>
      <t xml:space="preserve"> per item = R30</t>
    </r>
  </si>
  <si>
    <t>Big Bore Rifle Unlimted Open Sights (200, 300, 385, 500m)</t>
  </si>
  <si>
    <t>Varmint Magnum rifle</t>
  </si>
  <si>
    <t>Small Bore Rifle Semi-Auto open Sights (25, 50, 75, 100m)</t>
  </si>
  <si>
    <t>x</t>
  </si>
  <si>
    <t>Under 20</t>
  </si>
  <si>
    <t>Requests:</t>
  </si>
  <si>
    <t>Name &amp; Surname</t>
  </si>
  <si>
    <t>Steenbok Classic 2019</t>
  </si>
  <si>
    <t>51A</t>
  </si>
  <si>
    <t>Varmint BB Rifle Semi-Auto Open Sights (125, 150, 175, 200m)</t>
  </si>
  <si>
    <r>
      <t xml:space="preserve">01 - 04 May 2019 Sasolburg   </t>
    </r>
    <r>
      <rPr>
        <b/>
        <i/>
        <sz val="16"/>
        <color rgb="FFFF0000"/>
        <rFont val="Bookman Old Style"/>
        <family val="1"/>
      </rPr>
      <t>Closing date: 1 April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</si>
</sst>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"/>
  </numFmts>
  <fonts count="2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4"/>
      <color indexed="10"/>
      <name val="Arial"/>
      <family val="2"/>
    </font>
    <font>
      <b/>
      <u/>
      <sz val="10"/>
      <color indexed="4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b/>
      <sz val="20"/>
      <name val="Comic Sans MS"/>
      <family val="4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b/>
      <sz val="14"/>
      <color indexed="23"/>
      <name val="Rockwell Condensed"/>
      <family val="1"/>
    </font>
    <font>
      <b/>
      <i/>
      <sz val="16"/>
      <color indexed="23"/>
      <name val="Bookman Old Style"/>
      <family val="1"/>
    </font>
    <font>
      <b/>
      <sz val="18"/>
      <name val="Comic Sans MS"/>
      <family val="4"/>
    </font>
    <font>
      <b/>
      <sz val="10"/>
      <color rgb="FFFF0000"/>
      <name val="Arial"/>
      <family val="2"/>
    </font>
    <font>
      <b/>
      <sz val="9"/>
      <color theme="0"/>
      <name val="Arial"/>
      <family val="2"/>
    </font>
    <font>
      <b/>
      <i/>
      <sz val="16"/>
      <color rgb="FF33CC33"/>
      <name val="Bookman Old Style"/>
      <family val="1"/>
    </font>
    <font>
      <b/>
      <i/>
      <sz val="16"/>
      <color rgb="FFFF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0" fillId="0" borderId="0" xfId="0" applyAlignment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Alignment="1" applyProtection="1"/>
    <xf numFmtId="0" fontId="5" fillId="3" borderId="5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6" xfId="0" applyFont="1" applyFill="1" applyBorder="1" applyAlignment="1" applyProtection="1">
      <alignment horizontal="right"/>
    </xf>
    <xf numFmtId="0" fontId="14" fillId="3" borderId="8" xfId="0" applyFont="1" applyFill="1" applyBorder="1" applyAlignment="1" applyProtection="1">
      <alignment horizontal="center"/>
    </xf>
    <xf numFmtId="0" fontId="14" fillId="3" borderId="9" xfId="0" applyFont="1" applyFill="1" applyBorder="1" applyAlignment="1" applyProtection="1">
      <alignment horizontal="center"/>
    </xf>
    <xf numFmtId="0" fontId="14" fillId="3" borderId="10" xfId="0" applyFont="1" applyFill="1" applyBorder="1" applyAlignment="1" applyProtection="1">
      <alignment horizontal="center"/>
    </xf>
    <xf numFmtId="0" fontId="14" fillId="3" borderId="11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15" fillId="0" borderId="14" xfId="0" applyFont="1" applyBorder="1" applyProtection="1">
      <protection locked="0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wrapText="1"/>
    </xf>
    <xf numFmtId="0" fontId="13" fillId="3" borderId="0" xfId="0" applyFont="1" applyFill="1" applyBorder="1" applyAlignment="1" applyProtection="1"/>
    <xf numFmtId="0" fontId="19" fillId="3" borderId="3" xfId="0" applyFont="1" applyFill="1" applyBorder="1" applyAlignment="1" applyProtection="1">
      <alignment wrapText="1"/>
    </xf>
    <xf numFmtId="0" fontId="19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right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</xf>
    <xf numFmtId="0" fontId="15" fillId="0" borderId="46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2" fillId="3" borderId="0" xfId="0" applyFont="1" applyFill="1" applyBorder="1" applyProtection="1"/>
    <xf numFmtId="0" fontId="12" fillId="3" borderId="3" xfId="0" applyFont="1" applyFill="1" applyBorder="1" applyProtection="1"/>
    <xf numFmtId="0" fontId="14" fillId="3" borderId="27" xfId="0" applyFont="1" applyFill="1" applyBorder="1" applyAlignment="1" applyProtection="1">
      <alignment horizontal="left"/>
    </xf>
    <xf numFmtId="0" fontId="14" fillId="3" borderId="28" xfId="0" applyFont="1" applyFill="1" applyBorder="1" applyAlignment="1" applyProtection="1">
      <alignment horizontal="left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</xf>
    <xf numFmtId="0" fontId="23" fillId="5" borderId="17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left"/>
    </xf>
    <xf numFmtId="0" fontId="14" fillId="3" borderId="28" xfId="0" applyFont="1" applyFill="1" applyBorder="1" applyAlignment="1" applyProtection="1">
      <alignment horizontal="left"/>
    </xf>
    <xf numFmtId="0" fontId="14" fillId="3" borderId="25" xfId="0" applyFont="1" applyFill="1" applyBorder="1" applyAlignment="1" applyProtection="1">
      <alignment horizontal="left"/>
    </xf>
    <xf numFmtId="0" fontId="14" fillId="3" borderId="26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8" fillId="3" borderId="42" xfId="0" applyFont="1" applyFill="1" applyBorder="1" applyAlignment="1" applyProtection="1">
      <alignment horizontal="right"/>
    </xf>
    <xf numFmtId="0" fontId="3" fillId="3" borderId="13" xfId="0" applyFont="1" applyFill="1" applyBorder="1" applyAlignment="1" applyProtection="1">
      <alignment horizontal="center"/>
    </xf>
    <xf numFmtId="0" fontId="3" fillId="3" borderId="34" xfId="0" applyFont="1" applyFill="1" applyBorder="1" applyAlignment="1" applyProtection="1">
      <alignment horizontal="center"/>
    </xf>
    <xf numFmtId="0" fontId="14" fillId="3" borderId="23" xfId="0" applyFont="1" applyFill="1" applyBorder="1" applyAlignment="1" applyProtection="1">
      <alignment horizontal="left"/>
    </xf>
    <xf numFmtId="0" fontId="14" fillId="3" borderId="24" xfId="0" applyFont="1" applyFill="1" applyBorder="1" applyAlignment="1" applyProtection="1">
      <alignment horizontal="left"/>
    </xf>
    <xf numFmtId="0" fontId="16" fillId="4" borderId="16" xfId="0" applyFont="1" applyFill="1" applyBorder="1" applyAlignment="1" applyProtection="1">
      <alignment horizontal="center" vertical="center"/>
    </xf>
    <xf numFmtId="0" fontId="16" fillId="4" borderId="41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14" fillId="3" borderId="20" xfId="0" applyFont="1" applyFill="1" applyBorder="1" applyAlignment="1" applyProtection="1">
      <alignment horizontal="left"/>
    </xf>
    <xf numFmtId="0" fontId="14" fillId="3" borderId="21" xfId="0" applyFont="1" applyFill="1" applyBorder="1" applyAlignment="1" applyProtection="1">
      <alignment horizontal="left"/>
    </xf>
    <xf numFmtId="49" fontId="15" fillId="0" borderId="29" xfId="0" applyNumberFormat="1" applyFont="1" applyBorder="1" applyAlignment="1" applyProtection="1">
      <alignment horizontal="center"/>
      <protection locked="0"/>
    </xf>
    <xf numFmtId="49" fontId="15" fillId="0" borderId="30" xfId="0" applyNumberFormat="1" applyFont="1" applyBorder="1" applyAlignment="1" applyProtection="1">
      <alignment horizontal="center"/>
      <protection locked="0"/>
    </xf>
    <xf numFmtId="49" fontId="15" fillId="0" borderId="31" xfId="0" applyNumberFormat="1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15" fillId="0" borderId="31" xfId="0" applyFont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</xf>
    <xf numFmtId="0" fontId="12" fillId="3" borderId="22" xfId="0" applyFont="1" applyFill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41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41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40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44" xfId="0" applyFont="1" applyFill="1" applyBorder="1" applyAlignment="1" applyProtection="1">
      <alignment horizontal="center"/>
    </xf>
    <xf numFmtId="0" fontId="3" fillId="3" borderId="36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right"/>
    </xf>
    <xf numFmtId="0" fontId="17" fillId="3" borderId="0" xfId="0" applyFont="1" applyFill="1" applyAlignment="1" applyProtection="1"/>
    <xf numFmtId="0" fontId="17" fillId="3" borderId="42" xfId="0" applyFont="1" applyFill="1" applyBorder="1" applyAlignment="1" applyProtection="1"/>
    <xf numFmtId="0" fontId="9" fillId="3" borderId="19" xfId="0" applyFont="1" applyFill="1" applyBorder="1" applyAlignment="1" applyProtection="1">
      <alignment horizontal="left"/>
    </xf>
    <xf numFmtId="0" fontId="9" fillId="3" borderId="4" xfId="0" applyFont="1" applyFill="1" applyBorder="1" applyAlignment="1" applyProtection="1">
      <alignment horizontal="left"/>
    </xf>
    <xf numFmtId="0" fontId="0" fillId="3" borderId="19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3" fillId="3" borderId="32" xfId="0" applyFont="1" applyFill="1" applyBorder="1" applyAlignment="1" applyProtection="1">
      <alignment horizontal="center"/>
    </xf>
    <xf numFmtId="0" fontId="3" fillId="3" borderId="33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right"/>
    </xf>
    <xf numFmtId="0" fontId="11" fillId="3" borderId="6" xfId="0" applyFont="1" applyFill="1" applyBorder="1" applyAlignment="1" applyProtection="1">
      <alignment horizontal="right"/>
    </xf>
    <xf numFmtId="0" fontId="11" fillId="3" borderId="35" xfId="0" applyFont="1" applyFill="1" applyBorder="1" applyAlignment="1" applyProtection="1">
      <alignment horizontal="right"/>
    </xf>
    <xf numFmtId="0" fontId="5" fillId="3" borderId="37" xfId="0" applyFont="1" applyFill="1" applyBorder="1" applyAlignment="1" applyProtection="1">
      <alignment horizontal="right" indent="1"/>
    </xf>
    <xf numFmtId="0" fontId="5" fillId="3" borderId="38" xfId="0" applyFont="1" applyFill="1" applyBorder="1" applyAlignment="1" applyProtection="1">
      <alignment horizontal="right" indent="1"/>
    </xf>
    <xf numFmtId="0" fontId="5" fillId="3" borderId="29" xfId="0" applyFont="1" applyFill="1" applyBorder="1" applyAlignment="1" applyProtection="1">
      <alignment horizontal="right" indent="1"/>
    </xf>
    <xf numFmtId="0" fontId="5" fillId="3" borderId="39" xfId="0" applyFont="1" applyFill="1" applyBorder="1" applyAlignment="1" applyProtection="1">
      <alignment horizontal="right" indent="1"/>
    </xf>
    <xf numFmtId="164" fontId="2" fillId="3" borderId="29" xfId="0" applyNumberFormat="1" applyFont="1" applyFill="1" applyBorder="1" applyAlignment="1" applyProtection="1">
      <alignment horizontal="right" indent="1"/>
    </xf>
    <xf numFmtId="164" fontId="2" fillId="3" borderId="30" xfId="0" applyNumberFormat="1" applyFont="1" applyFill="1" applyBorder="1" applyAlignment="1" applyProtection="1">
      <alignment horizontal="right" indent="1"/>
    </xf>
    <xf numFmtId="164" fontId="2" fillId="3" borderId="39" xfId="0" applyNumberFormat="1" applyFont="1" applyFill="1" applyBorder="1" applyAlignment="1" applyProtection="1">
      <alignment horizontal="right" indent="1"/>
    </xf>
    <xf numFmtId="0" fontId="21" fillId="3" borderId="0" xfId="0" applyFont="1" applyFill="1" applyBorder="1" applyAlignment="1" applyProtection="1">
      <alignment horizontal="left"/>
    </xf>
    <xf numFmtId="0" fontId="21" fillId="3" borderId="5" xfId="0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left"/>
    </xf>
    <xf numFmtId="0" fontId="20" fillId="3" borderId="5" xfId="0" applyFont="1" applyFill="1" applyBorder="1" applyAlignment="1" applyProtection="1">
      <alignment horizontal="left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5" fillId="3" borderId="36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3">
    <dxf>
      <font>
        <condense val="0"/>
        <extend val="0"/>
        <color indexed="43"/>
      </font>
    </dxf>
    <dxf>
      <font>
        <condense val="0"/>
        <extend val="0"/>
        <color indexed="22"/>
      </font>
    </dxf>
    <dxf>
      <font>
        <color theme="0"/>
      </font>
    </dxf>
  </dxfs>
  <tableStyles count="0" defaultTableStyle="TableStyleMedium9" defaultPivotStyle="PivotStyleLight16"/>
  <colors>
    <mruColors>
      <color rgb="FF33CC3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view="pageBreakPreview" zoomScale="115" zoomScaleNormal="100" zoomScaleSheetLayoutView="115" workbookViewId="0">
      <selection activeCell="C2" sqref="C2:H2"/>
    </sheetView>
  </sheetViews>
  <sheetFormatPr defaultRowHeight="12.75" x14ac:dyDescent="0.2"/>
  <cols>
    <col min="1" max="1" width="6.5703125" customWidth="1"/>
    <col min="2" max="2" width="8.7109375" customWidth="1"/>
    <col min="3" max="3" width="44.85546875" customWidth="1"/>
    <col min="4" max="4" width="12.140625" style="2" customWidth="1"/>
    <col min="5" max="6" width="11.140625" customWidth="1"/>
    <col min="7" max="7" width="8" customWidth="1"/>
    <col min="8" max="8" width="3" customWidth="1"/>
    <col min="9" max="9" width="9.140625" hidden="1" customWidth="1"/>
    <col min="10" max="10" width="9.140625" style="1" hidden="1" customWidth="1"/>
    <col min="11" max="11" width="9.140625" hidden="1" customWidth="1"/>
    <col min="12" max="13" width="9.140625" customWidth="1"/>
  </cols>
  <sheetData>
    <row r="1" spans="1:11" ht="31.5" customHeight="1" x14ac:dyDescent="0.6">
      <c r="A1" s="38"/>
      <c r="B1" s="39"/>
      <c r="C1" s="137" t="s">
        <v>54</v>
      </c>
      <c r="D1" s="137"/>
      <c r="E1" s="137"/>
      <c r="F1" s="137"/>
      <c r="G1" s="137"/>
      <c r="H1" s="138"/>
    </row>
    <row r="2" spans="1:11" ht="18" customHeight="1" thickBot="1" x14ac:dyDescent="0.35">
      <c r="A2" s="40"/>
      <c r="B2" s="41"/>
      <c r="C2" s="139" t="s">
        <v>57</v>
      </c>
      <c r="D2" s="140"/>
      <c r="E2" s="140"/>
      <c r="F2" s="140"/>
      <c r="G2" s="140"/>
      <c r="H2" s="141"/>
    </row>
    <row r="3" spans="1:11" ht="9.75" customHeight="1" x14ac:dyDescent="0.2">
      <c r="A3" s="3"/>
      <c r="B3" s="10"/>
      <c r="C3" s="10"/>
      <c r="D3" s="16"/>
      <c r="E3" s="10"/>
      <c r="F3" s="10"/>
      <c r="G3" s="10"/>
      <c r="H3" s="11"/>
    </row>
    <row r="4" spans="1:11" x14ac:dyDescent="0.2">
      <c r="A4" s="61" t="s">
        <v>53</v>
      </c>
      <c r="B4" s="60"/>
      <c r="C4" s="24"/>
      <c r="D4" s="42" t="s">
        <v>8</v>
      </c>
      <c r="E4" s="88"/>
      <c r="F4" s="89"/>
      <c r="G4" s="90"/>
      <c r="H4" s="14"/>
    </row>
    <row r="5" spans="1:11" ht="9" customHeight="1" x14ac:dyDescent="0.2">
      <c r="A5" s="4"/>
      <c r="B5" s="9"/>
      <c r="C5" s="9"/>
      <c r="D5" s="13"/>
      <c r="E5" s="9"/>
      <c r="F5" s="9"/>
      <c r="G5" s="9"/>
      <c r="H5" s="12"/>
    </row>
    <row r="6" spans="1:11" x14ac:dyDescent="0.2">
      <c r="A6" s="4"/>
      <c r="B6" s="23" t="s">
        <v>0</v>
      </c>
      <c r="C6" s="24"/>
      <c r="D6" s="15" t="s">
        <v>6</v>
      </c>
      <c r="E6" s="91"/>
      <c r="F6" s="92"/>
      <c r="G6" s="93"/>
      <c r="H6" s="12"/>
    </row>
    <row r="7" spans="1:11" s="58" customFormat="1" ht="56.25" customHeight="1" thickBot="1" x14ac:dyDescent="0.25">
      <c r="A7" s="144" t="s">
        <v>52</v>
      </c>
      <c r="B7" s="145"/>
      <c r="C7" s="145"/>
      <c r="D7" s="145"/>
      <c r="E7" s="145"/>
      <c r="F7" s="145"/>
      <c r="G7" s="145"/>
      <c r="H7" s="146"/>
      <c r="J7" s="59"/>
    </row>
    <row r="8" spans="1:11" ht="6" customHeight="1" x14ac:dyDescent="0.2">
      <c r="A8" s="4"/>
      <c r="B8" s="9"/>
      <c r="C8" s="9"/>
      <c r="D8" s="13"/>
      <c r="E8" s="9"/>
      <c r="F8" s="9"/>
      <c r="G8" s="9"/>
      <c r="H8" s="12"/>
    </row>
    <row r="9" spans="1:11" ht="3" customHeight="1" x14ac:dyDescent="0.2">
      <c r="A9" s="4"/>
      <c r="B9" s="9"/>
      <c r="C9" s="9"/>
      <c r="D9" s="13"/>
      <c r="E9" s="9"/>
      <c r="F9" s="9"/>
      <c r="G9" s="9"/>
      <c r="H9" s="12"/>
    </row>
    <row r="10" spans="1:11" ht="11.25" customHeight="1" thickBot="1" x14ac:dyDescent="0.25">
      <c r="A10" s="84" t="s">
        <v>1</v>
      </c>
      <c r="B10" s="85"/>
      <c r="C10" s="85"/>
      <c r="D10" s="5" t="s">
        <v>9</v>
      </c>
      <c r="E10" s="45" t="s">
        <v>51</v>
      </c>
      <c r="F10" s="5" t="s">
        <v>3</v>
      </c>
      <c r="G10" s="122" t="s">
        <v>4</v>
      </c>
      <c r="H10" s="123"/>
    </row>
    <row r="11" spans="1:11" ht="13.5" thickBot="1" x14ac:dyDescent="0.25">
      <c r="A11" s="17">
        <v>0</v>
      </c>
      <c r="B11" s="86" t="s">
        <v>7</v>
      </c>
      <c r="C11" s="87"/>
      <c r="D11" s="37" t="s">
        <v>50</v>
      </c>
      <c r="E11" s="21"/>
      <c r="F11" s="21"/>
      <c r="G11" s="94"/>
      <c r="H11" s="95"/>
      <c r="J11"/>
    </row>
    <row r="12" spans="1:11" x14ac:dyDescent="0.2">
      <c r="A12" s="18">
        <v>1</v>
      </c>
      <c r="B12" s="74" t="s">
        <v>15</v>
      </c>
      <c r="C12" s="75"/>
      <c r="D12" s="35"/>
      <c r="E12" s="25"/>
      <c r="F12" s="25"/>
      <c r="G12" s="98"/>
      <c r="H12" s="99"/>
      <c r="J12">
        <v>1</v>
      </c>
      <c r="K12" t="s">
        <v>10</v>
      </c>
    </row>
    <row r="13" spans="1:11" x14ac:dyDescent="0.2">
      <c r="A13" s="19">
        <v>2</v>
      </c>
      <c r="B13" s="80" t="s">
        <v>16</v>
      </c>
      <c r="C13" s="81"/>
      <c r="D13" s="36"/>
      <c r="E13" s="26"/>
      <c r="F13" s="26"/>
      <c r="G13" s="96"/>
      <c r="H13" s="97"/>
      <c r="J13">
        <v>2</v>
      </c>
      <c r="K13" t="s">
        <v>11</v>
      </c>
    </row>
    <row r="14" spans="1:11" x14ac:dyDescent="0.2">
      <c r="A14" s="19">
        <v>3</v>
      </c>
      <c r="B14" s="80" t="s">
        <v>17</v>
      </c>
      <c r="C14" s="81"/>
      <c r="D14" s="36"/>
      <c r="E14" s="26"/>
      <c r="F14" s="26"/>
      <c r="G14" s="96"/>
      <c r="H14" s="97"/>
      <c r="J14">
        <v>3</v>
      </c>
      <c r="K14" t="s">
        <v>2</v>
      </c>
    </row>
    <row r="15" spans="1:11" ht="13.5" thickBot="1" x14ac:dyDescent="0.25">
      <c r="A15" s="20">
        <v>4</v>
      </c>
      <c r="B15" s="72" t="s">
        <v>18</v>
      </c>
      <c r="C15" s="73"/>
      <c r="D15" s="34"/>
      <c r="E15" s="27"/>
      <c r="F15" s="27"/>
      <c r="G15" s="100"/>
      <c r="H15" s="101"/>
      <c r="J15">
        <v>4</v>
      </c>
      <c r="K15" t="s">
        <v>12</v>
      </c>
    </row>
    <row r="16" spans="1:11" x14ac:dyDescent="0.2">
      <c r="A16" s="18">
        <v>5</v>
      </c>
      <c r="B16" s="74" t="s">
        <v>19</v>
      </c>
      <c r="C16" s="75"/>
      <c r="D16" s="35"/>
      <c r="E16" s="28"/>
      <c r="F16" s="25"/>
      <c r="G16" s="98"/>
      <c r="H16" s="99"/>
      <c r="J16" s="1">
        <v>5</v>
      </c>
      <c r="K16" t="s">
        <v>13</v>
      </c>
    </row>
    <row r="17" spans="1:8" x14ac:dyDescent="0.2">
      <c r="A17" s="19">
        <v>6</v>
      </c>
      <c r="B17" s="80" t="s">
        <v>20</v>
      </c>
      <c r="C17" s="81"/>
      <c r="D17" s="36"/>
      <c r="E17" s="29"/>
      <c r="F17" s="33"/>
      <c r="G17" s="96"/>
      <c r="H17" s="97"/>
    </row>
    <row r="18" spans="1:8" x14ac:dyDescent="0.2">
      <c r="A18" s="19">
        <v>7</v>
      </c>
      <c r="B18" s="80" t="s">
        <v>21</v>
      </c>
      <c r="C18" s="81"/>
      <c r="D18" s="36"/>
      <c r="E18" s="29"/>
      <c r="F18" s="26"/>
      <c r="G18" s="96"/>
      <c r="H18" s="97"/>
    </row>
    <row r="19" spans="1:8" ht="13.5" thickBot="1" x14ac:dyDescent="0.25">
      <c r="A19" s="20">
        <v>8</v>
      </c>
      <c r="B19" s="72" t="s">
        <v>22</v>
      </c>
      <c r="C19" s="73"/>
      <c r="D19" s="34"/>
      <c r="E19" s="30"/>
      <c r="F19" s="26"/>
      <c r="G19" s="100"/>
      <c r="H19" s="101"/>
    </row>
    <row r="20" spans="1:8" x14ac:dyDescent="0.2">
      <c r="A20" s="18">
        <v>9</v>
      </c>
      <c r="B20" s="74" t="s">
        <v>23</v>
      </c>
      <c r="C20" s="75"/>
      <c r="D20" s="35"/>
      <c r="E20" s="25"/>
      <c r="F20" s="25"/>
      <c r="G20" s="98"/>
      <c r="H20" s="99"/>
    </row>
    <row r="21" spans="1:8" ht="13.5" thickBot="1" x14ac:dyDescent="0.25">
      <c r="A21" s="20">
        <v>10</v>
      </c>
      <c r="B21" s="72" t="s">
        <v>24</v>
      </c>
      <c r="C21" s="73"/>
      <c r="D21" s="34"/>
      <c r="E21" s="27"/>
      <c r="F21" s="27"/>
      <c r="G21" s="100"/>
      <c r="H21" s="101"/>
    </row>
    <row r="22" spans="1:8" x14ac:dyDescent="0.2">
      <c r="A22" s="18">
        <v>11</v>
      </c>
      <c r="B22" s="74" t="s">
        <v>26</v>
      </c>
      <c r="C22" s="75"/>
      <c r="D22" s="35"/>
      <c r="E22" s="25"/>
      <c r="F22" s="25"/>
      <c r="G22" s="98"/>
      <c r="H22" s="99"/>
    </row>
    <row r="23" spans="1:8" ht="13.5" thickBot="1" x14ac:dyDescent="0.25">
      <c r="A23" s="20">
        <v>12</v>
      </c>
      <c r="B23" s="72" t="s">
        <v>25</v>
      </c>
      <c r="C23" s="73"/>
      <c r="D23" s="34"/>
      <c r="E23" s="27"/>
      <c r="F23" s="27"/>
      <c r="G23" s="100"/>
      <c r="H23" s="101"/>
    </row>
    <row r="24" spans="1:8" x14ac:dyDescent="0.2">
      <c r="A24" s="18">
        <v>13</v>
      </c>
      <c r="B24" s="74" t="s">
        <v>27</v>
      </c>
      <c r="C24" s="75"/>
      <c r="D24" s="35"/>
      <c r="E24" s="32"/>
      <c r="F24" s="32"/>
      <c r="G24" s="104"/>
      <c r="H24" s="105"/>
    </row>
    <row r="25" spans="1:8" x14ac:dyDescent="0.2">
      <c r="A25" s="19">
        <v>14</v>
      </c>
      <c r="B25" s="80" t="s">
        <v>28</v>
      </c>
      <c r="C25" s="81"/>
      <c r="D25" s="36"/>
      <c r="E25" s="33"/>
      <c r="F25" s="33"/>
      <c r="G25" s="70"/>
      <c r="H25" s="71"/>
    </row>
    <row r="26" spans="1:8" x14ac:dyDescent="0.2">
      <c r="A26" s="19">
        <v>15</v>
      </c>
      <c r="B26" s="80" t="s">
        <v>29</v>
      </c>
      <c r="C26" s="81"/>
      <c r="D26" s="36"/>
      <c r="E26" s="46"/>
      <c r="F26" s="26"/>
      <c r="G26" s="96"/>
      <c r="H26" s="97"/>
    </row>
    <row r="27" spans="1:8" ht="13.5" thickBot="1" x14ac:dyDescent="0.25">
      <c r="A27" s="20">
        <v>16</v>
      </c>
      <c r="B27" s="72" t="s">
        <v>30</v>
      </c>
      <c r="C27" s="73"/>
      <c r="D27" s="34"/>
      <c r="E27" s="47"/>
      <c r="F27" s="27"/>
      <c r="G27" s="100"/>
      <c r="H27" s="101"/>
    </row>
    <row r="28" spans="1:8" x14ac:dyDescent="0.2">
      <c r="A28" s="18">
        <v>20</v>
      </c>
      <c r="B28" s="74" t="s">
        <v>40</v>
      </c>
      <c r="C28" s="75"/>
      <c r="D28" s="35"/>
      <c r="E28" s="44"/>
      <c r="F28" s="44"/>
      <c r="G28" s="108"/>
      <c r="H28" s="109"/>
    </row>
    <row r="29" spans="1:8" ht="13.5" thickBot="1" x14ac:dyDescent="0.25">
      <c r="A29" s="20">
        <v>21</v>
      </c>
      <c r="B29" s="72" t="s">
        <v>39</v>
      </c>
      <c r="C29" s="73"/>
      <c r="D29" s="34"/>
      <c r="E29" s="43"/>
      <c r="F29" s="43"/>
      <c r="G29" s="142"/>
      <c r="H29" s="143"/>
    </row>
    <row r="30" spans="1:8" x14ac:dyDescent="0.2">
      <c r="A30" s="18">
        <v>25</v>
      </c>
      <c r="B30" s="74" t="s">
        <v>31</v>
      </c>
      <c r="C30" s="75"/>
      <c r="D30" s="35"/>
      <c r="E30" s="32"/>
      <c r="F30" s="32"/>
      <c r="G30" s="98"/>
      <c r="H30" s="99"/>
    </row>
    <row r="31" spans="1:8" x14ac:dyDescent="0.2">
      <c r="A31" s="19">
        <v>28</v>
      </c>
      <c r="B31" s="80" t="s">
        <v>32</v>
      </c>
      <c r="C31" s="81"/>
      <c r="D31" s="36"/>
      <c r="E31" s="33"/>
      <c r="F31" s="33"/>
      <c r="G31" s="70"/>
      <c r="H31" s="71"/>
    </row>
    <row r="32" spans="1:8" ht="13.5" thickBot="1" x14ac:dyDescent="0.25">
      <c r="A32" s="20">
        <v>29</v>
      </c>
      <c r="B32" s="72" t="s">
        <v>33</v>
      </c>
      <c r="C32" s="73"/>
      <c r="D32" s="34"/>
      <c r="E32" s="31"/>
      <c r="F32" s="31"/>
      <c r="G32" s="100"/>
      <c r="H32" s="101"/>
    </row>
    <row r="33" spans="1:8" x14ac:dyDescent="0.2">
      <c r="A33" s="18">
        <v>30</v>
      </c>
      <c r="B33" s="74" t="s">
        <v>34</v>
      </c>
      <c r="C33" s="75"/>
      <c r="D33" s="35"/>
      <c r="E33" s="54"/>
      <c r="F33" s="54"/>
      <c r="G33" s="110"/>
      <c r="H33" s="111"/>
    </row>
    <row r="34" spans="1:8" x14ac:dyDescent="0.2">
      <c r="A34" s="19">
        <v>31</v>
      </c>
      <c r="B34" s="80" t="s">
        <v>35</v>
      </c>
      <c r="C34" s="81"/>
      <c r="D34" s="36"/>
      <c r="E34" s="56"/>
      <c r="F34" s="51"/>
      <c r="G34" s="106"/>
      <c r="H34" s="107"/>
    </row>
    <row r="35" spans="1:8" x14ac:dyDescent="0.2">
      <c r="A35" s="19">
        <v>32</v>
      </c>
      <c r="B35" s="80" t="s">
        <v>36</v>
      </c>
      <c r="C35" s="81"/>
      <c r="D35" s="36"/>
      <c r="E35" s="55"/>
      <c r="F35" s="51"/>
      <c r="G35" s="82"/>
      <c r="H35" s="83"/>
    </row>
    <row r="36" spans="1:8" ht="13.5" thickBot="1" x14ac:dyDescent="0.25">
      <c r="A36" s="20">
        <v>33</v>
      </c>
      <c r="B36" s="72" t="s">
        <v>37</v>
      </c>
      <c r="C36" s="73"/>
      <c r="D36" s="34"/>
      <c r="E36" s="43"/>
      <c r="F36" s="68"/>
      <c r="G36" s="102"/>
      <c r="H36" s="103"/>
    </row>
    <row r="37" spans="1:8" x14ac:dyDescent="0.2">
      <c r="A37" s="18">
        <v>40</v>
      </c>
      <c r="B37" s="74" t="s">
        <v>38</v>
      </c>
      <c r="C37" s="75"/>
      <c r="D37" s="35"/>
      <c r="E37" s="25"/>
      <c r="F37" s="25"/>
      <c r="G37" s="98"/>
      <c r="H37" s="99"/>
    </row>
    <row r="38" spans="1:8" ht="13.5" thickBot="1" x14ac:dyDescent="0.25">
      <c r="A38" s="20">
        <v>41</v>
      </c>
      <c r="B38" s="72" t="s">
        <v>44</v>
      </c>
      <c r="C38" s="73"/>
      <c r="D38" s="34"/>
      <c r="E38" s="67"/>
      <c r="F38" s="48"/>
      <c r="G38" s="100"/>
      <c r="H38" s="101"/>
    </row>
    <row r="39" spans="1:8" ht="13.5" thickBot="1" x14ac:dyDescent="0.25">
      <c r="A39" s="20">
        <v>42</v>
      </c>
      <c r="B39" s="62" t="s">
        <v>48</v>
      </c>
      <c r="C39" s="63"/>
      <c r="D39" s="34"/>
      <c r="E39" s="48"/>
      <c r="F39" s="48"/>
      <c r="G39" s="64"/>
      <c r="H39" s="65"/>
    </row>
    <row r="40" spans="1:8" x14ac:dyDescent="0.2">
      <c r="A40" s="18">
        <v>45</v>
      </c>
      <c r="B40" s="74" t="s">
        <v>47</v>
      </c>
      <c r="C40" s="75"/>
      <c r="D40" s="52"/>
      <c r="E40" s="49"/>
      <c r="F40" s="49"/>
      <c r="G40" s="110"/>
      <c r="H40" s="111"/>
    </row>
    <row r="41" spans="1:8" x14ac:dyDescent="0.2">
      <c r="A41" s="19">
        <v>46</v>
      </c>
      <c r="B41" s="80" t="s">
        <v>45</v>
      </c>
      <c r="C41" s="81"/>
      <c r="D41" s="53"/>
      <c r="E41" s="50"/>
      <c r="F41" s="50"/>
      <c r="G41" s="82"/>
      <c r="H41" s="83"/>
    </row>
    <row r="42" spans="1:8" ht="13.5" thickBot="1" x14ac:dyDescent="0.25">
      <c r="A42" s="19">
        <v>48</v>
      </c>
      <c r="B42" s="80" t="s">
        <v>41</v>
      </c>
      <c r="C42" s="81"/>
      <c r="D42" s="53"/>
      <c r="E42" s="69"/>
      <c r="F42" s="69"/>
      <c r="G42" s="82"/>
      <c r="H42" s="83"/>
    </row>
    <row r="43" spans="1:8" x14ac:dyDescent="0.2">
      <c r="A43" s="18">
        <v>50</v>
      </c>
      <c r="B43" s="74" t="s">
        <v>42</v>
      </c>
      <c r="C43" s="75"/>
      <c r="D43" s="52"/>
      <c r="E43" s="49"/>
      <c r="F43" s="49"/>
      <c r="G43" s="110"/>
      <c r="H43" s="111"/>
    </row>
    <row r="44" spans="1:8" x14ac:dyDescent="0.2">
      <c r="A44" s="19">
        <v>51</v>
      </c>
      <c r="B44" s="80" t="s">
        <v>43</v>
      </c>
      <c r="C44" s="81"/>
      <c r="D44" s="53"/>
      <c r="E44" s="50"/>
      <c r="F44" s="50"/>
      <c r="G44" s="82"/>
      <c r="H44" s="83"/>
    </row>
    <row r="45" spans="1:8" x14ac:dyDescent="0.2">
      <c r="A45" s="19" t="s">
        <v>55</v>
      </c>
      <c r="B45" s="80" t="s">
        <v>56</v>
      </c>
      <c r="C45" s="81"/>
      <c r="D45" s="53"/>
      <c r="E45" s="66"/>
      <c r="F45" s="66"/>
      <c r="G45" s="82"/>
      <c r="H45" s="83"/>
    </row>
    <row r="46" spans="1:8" ht="13.5" thickBot="1" x14ac:dyDescent="0.25">
      <c r="A46" s="20">
        <v>52</v>
      </c>
      <c r="B46" s="72" t="s">
        <v>49</v>
      </c>
      <c r="C46" s="73"/>
      <c r="D46" s="34"/>
      <c r="E46" s="27"/>
      <c r="F46" s="27"/>
      <c r="G46" s="100"/>
      <c r="H46" s="101"/>
    </row>
    <row r="47" spans="1:8" x14ac:dyDescent="0.2">
      <c r="A47" s="4"/>
      <c r="B47" s="9"/>
      <c r="C47" s="9"/>
      <c r="D47" s="125">
        <f>COUNTA(D12:D46)</f>
        <v>0</v>
      </c>
      <c r="E47" s="78">
        <f>COUNTA(E12:E46)</f>
        <v>0</v>
      </c>
      <c r="F47" s="78">
        <f>COUNTA(F12:F46)</f>
        <v>0</v>
      </c>
      <c r="G47" s="112">
        <f>COUNTA(G12:G46)</f>
        <v>0</v>
      </c>
      <c r="H47" s="113"/>
    </row>
    <row r="48" spans="1:8" ht="13.5" thickBot="1" x14ac:dyDescent="0.25">
      <c r="A48" s="4"/>
      <c r="B48" s="124"/>
      <c r="C48" s="124"/>
      <c r="D48" s="126"/>
      <c r="E48" s="79"/>
      <c r="F48" s="79"/>
      <c r="G48" s="114"/>
      <c r="H48" s="115"/>
    </row>
    <row r="49" spans="1:8" ht="6" customHeight="1" thickBot="1" x14ac:dyDescent="0.3">
      <c r="A49" s="119"/>
      <c r="B49" s="120"/>
      <c r="C49" s="6"/>
      <c r="D49" s="7"/>
      <c r="E49" s="7"/>
      <c r="F49" s="7"/>
      <c r="G49" s="7"/>
      <c r="H49" s="8"/>
    </row>
    <row r="50" spans="1:8" ht="14.25" customHeight="1" x14ac:dyDescent="0.2">
      <c r="A50" s="3"/>
      <c r="B50" s="127" t="s">
        <v>46</v>
      </c>
      <c r="C50" s="128"/>
      <c r="D50" s="128"/>
      <c r="E50" s="129"/>
      <c r="F50" s="22">
        <f>SUM(D47:H48)</f>
        <v>0</v>
      </c>
      <c r="G50" s="130">
        <f>F50*30</f>
        <v>0</v>
      </c>
      <c r="H50" s="131"/>
    </row>
    <row r="51" spans="1:8" ht="16.5" customHeight="1" x14ac:dyDescent="0.2">
      <c r="A51" s="116" t="s">
        <v>14</v>
      </c>
      <c r="B51" s="117"/>
      <c r="C51" s="117"/>
      <c r="D51" s="117"/>
      <c r="E51" s="118"/>
      <c r="F51" s="57" t="s">
        <v>2</v>
      </c>
      <c r="G51" s="132">
        <f>IF(F51="Family 1",300,IF(F51="Senior",200,IF(F51="Family 2",0,100)))</f>
        <v>200</v>
      </c>
      <c r="H51" s="133"/>
    </row>
    <row r="52" spans="1:8" ht="17.25" customHeight="1" x14ac:dyDescent="0.25">
      <c r="A52" s="4"/>
      <c r="B52" s="76" t="s">
        <v>5</v>
      </c>
      <c r="C52" s="76"/>
      <c r="D52" s="76"/>
      <c r="E52" s="77"/>
      <c r="F52" s="134">
        <f>SUM(G50:H51)</f>
        <v>200</v>
      </c>
      <c r="G52" s="135"/>
      <c r="H52" s="136"/>
    </row>
    <row r="53" spans="1:8" ht="10.5" customHeight="1" thickBot="1" x14ac:dyDescent="0.25">
      <c r="A53" s="121"/>
      <c r="B53" s="122"/>
      <c r="C53" s="122"/>
      <c r="D53" s="122"/>
      <c r="E53" s="122"/>
      <c r="F53" s="122"/>
      <c r="G53" s="122"/>
      <c r="H53" s="123"/>
    </row>
  </sheetData>
  <sheetProtection selectLockedCells="1"/>
  <mergeCells count="90">
    <mergeCell ref="G10:H10"/>
    <mergeCell ref="A7:H7"/>
    <mergeCell ref="B46:C46"/>
    <mergeCell ref="G46:H46"/>
    <mergeCell ref="C1:H1"/>
    <mergeCell ref="C2:H2"/>
    <mergeCell ref="G44:H44"/>
    <mergeCell ref="G32:H32"/>
    <mergeCell ref="G37:H37"/>
    <mergeCell ref="G40:H40"/>
    <mergeCell ref="G38:H38"/>
    <mergeCell ref="G29:H29"/>
    <mergeCell ref="G30:H30"/>
    <mergeCell ref="G31:H31"/>
    <mergeCell ref="G26:H26"/>
    <mergeCell ref="G21:H21"/>
    <mergeCell ref="G12:H12"/>
    <mergeCell ref="G13:H13"/>
    <mergeCell ref="G47:H48"/>
    <mergeCell ref="A51:E51"/>
    <mergeCell ref="A49:B49"/>
    <mergeCell ref="A53:H53"/>
    <mergeCell ref="B48:C48"/>
    <mergeCell ref="D47:D48"/>
    <mergeCell ref="E47:E48"/>
    <mergeCell ref="B50:E50"/>
    <mergeCell ref="G50:H50"/>
    <mergeCell ref="G51:H51"/>
    <mergeCell ref="F52:H52"/>
    <mergeCell ref="B43:C43"/>
    <mergeCell ref="G43:H43"/>
    <mergeCell ref="B44:C44"/>
    <mergeCell ref="B33:C33"/>
    <mergeCell ref="G33:H33"/>
    <mergeCell ref="B41:C41"/>
    <mergeCell ref="G41:H41"/>
    <mergeCell ref="G42:H42"/>
    <mergeCell ref="B42:C42"/>
    <mergeCell ref="B36:C36"/>
    <mergeCell ref="G36:H36"/>
    <mergeCell ref="B15:C15"/>
    <mergeCell ref="B35:C35"/>
    <mergeCell ref="G24:H24"/>
    <mergeCell ref="B16:C16"/>
    <mergeCell ref="B21:C21"/>
    <mergeCell ref="B22:C22"/>
    <mergeCell ref="B34:C34"/>
    <mergeCell ref="G34:H34"/>
    <mergeCell ref="G28:H28"/>
    <mergeCell ref="G22:H22"/>
    <mergeCell ref="G23:H23"/>
    <mergeCell ref="B23:C23"/>
    <mergeCell ref="G27:H27"/>
    <mergeCell ref="B31:C31"/>
    <mergeCell ref="B17:C17"/>
    <mergeCell ref="B18:C18"/>
    <mergeCell ref="B24:C24"/>
    <mergeCell ref="G20:H20"/>
    <mergeCell ref="A10:C10"/>
    <mergeCell ref="B11:C11"/>
    <mergeCell ref="B19:C19"/>
    <mergeCell ref="B20:C20"/>
    <mergeCell ref="E4:G4"/>
    <mergeCell ref="E6:G6"/>
    <mergeCell ref="B12:C12"/>
    <mergeCell ref="B13:C13"/>
    <mergeCell ref="B14:C14"/>
    <mergeCell ref="G11:H11"/>
    <mergeCell ref="G14:H14"/>
    <mergeCell ref="G16:H16"/>
    <mergeCell ref="G15:H15"/>
    <mergeCell ref="G17:H17"/>
    <mergeCell ref="G18:H18"/>
    <mergeCell ref="G19:H19"/>
    <mergeCell ref="G25:H25"/>
    <mergeCell ref="B29:C29"/>
    <mergeCell ref="B30:C30"/>
    <mergeCell ref="B52:E52"/>
    <mergeCell ref="F47:F48"/>
    <mergeCell ref="B25:C25"/>
    <mergeCell ref="B26:C26"/>
    <mergeCell ref="B27:C27"/>
    <mergeCell ref="B28:C28"/>
    <mergeCell ref="B37:C37"/>
    <mergeCell ref="B38:C38"/>
    <mergeCell ref="B40:C40"/>
    <mergeCell ref="G35:H35"/>
    <mergeCell ref="B45:C45"/>
    <mergeCell ref="G45:H45"/>
    <mergeCell ref="B32:C32"/>
  </mergeCells>
  <phoneticPr fontId="4" type="noConversion"/>
  <conditionalFormatting sqref="G51">
    <cfRule type="cellIs" dxfId="2" priority="6" operator="equal">
      <formula>0</formula>
    </cfRule>
    <cfRule type="cellIs" priority="7" operator="equal">
      <formula>0</formula>
    </cfRule>
  </conditionalFormatting>
  <conditionalFormatting sqref="F52:H52">
    <cfRule type="cellIs" dxfId="1" priority="10" stopIfTrue="1" operator="equal">
      <formula>0</formula>
    </cfRule>
  </conditionalFormatting>
  <conditionalFormatting sqref="D47:H48 F50:H50">
    <cfRule type="cellIs" dxfId="0" priority="11" stopIfTrue="1" operator="equal">
      <formula>0</formula>
    </cfRule>
  </conditionalFormatting>
  <dataValidations count="1">
    <dataValidation type="list" allowBlank="1" showInputMessage="1" showErrorMessage="1" sqref="F51">
      <formula1>$K$12:$K$16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Company>Eskom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Rossouw</dc:creator>
  <cp:lastModifiedBy>Helena</cp:lastModifiedBy>
  <cp:lastPrinted>2018-11-01T08:48:00Z</cp:lastPrinted>
  <dcterms:created xsi:type="dcterms:W3CDTF">2005-06-21T19:38:33Z</dcterms:created>
  <dcterms:modified xsi:type="dcterms:W3CDTF">2019-02-28T11:00:31Z</dcterms:modified>
</cp:coreProperties>
</file>